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2F00E05-3705-43C0-B6B6-0396C537756D}" xr6:coauthVersionLast="47" xr6:coauthVersionMax="47" xr10:uidLastSave="{00000000-0000-0000-0000-000000000000}"/>
  <bookViews>
    <workbookView xWindow="38280" yWindow="-120" windowWidth="38640" windowHeight="21120" activeTab="1" xr2:uid="{00000000-000D-0000-FFFF-FFFF00000000}"/>
  </bookViews>
  <sheets>
    <sheet name="BAZA" sheetId="2" r:id="rId1"/>
    <sheet name="IZDATO" sheetId="3" r:id="rId2"/>
  </sheets>
  <definedNames>
    <definedName name="Artikli">BAZA!$A$2:$B$7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<sst xmlns="http://schemas.openxmlformats.org/spreadsheetml/2006/main" count="23" uniqueCount="12">
  <si>
    <t>MD000582</t>
  </si>
  <si>
    <t>FILTER GORIVA P550472</t>
  </si>
  <si>
    <t>MD000583</t>
  </si>
  <si>
    <t>FILTER VAZDUHA P7330</t>
  </si>
  <si>
    <t>MD000584</t>
  </si>
  <si>
    <t>SRAF M10*2 L150</t>
  </si>
  <si>
    <t>MD000585</t>
  </si>
  <si>
    <t>GUMA 215/65 R16</t>
  </si>
  <si>
    <t>MD000586</t>
  </si>
  <si>
    <t>SENZOR CVB4589</t>
  </si>
  <si>
    <t>SIFRA</t>
  </si>
  <si>
    <t>ARTIKAL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</si>
</sst>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1C10-ADED-4185-B6D5-8A7BAD4C2EB6}">
  <dimension ref="A2:B7"/>
  <sheetViews>
    <sheetView workbookViewId="0">
      <selection activeCell="B7" sqref="B7"/>
    </sheetView>
  </sheetViews>
  <sheetFormatPr defaultRowHeight="15" x14ac:dyDescent="0.25"/>
  <cols>
    <col min="1" max="1" width="18.28515625" customWidth="1"/>
    <col min="2" max="2" width="40.85546875" customWidth="1"/>
  </cols>
  <sheetData>
    <row r="2" spans="1:2" x14ac:dyDescent="0.25">
      <c r="A2" s="2" t="s">
        <v>10</v>
      </c>
      <c r="B2" s="2" t="s">
        <v>11</v>
      </c>
    </row>
    <row r="3" spans="1:2" x14ac:dyDescent="0.25">
      <c r="A3" s="1" t="s">
        <v>0</v>
      </c>
      <c r="B3" s="1" t="s">
        <v>1</v>
      </c>
    </row>
    <row r="4" spans="1:2" x14ac:dyDescent="0.25">
      <c r="A4" s="1" t="s">
        <v>2</v>
      </c>
      <c r="B4" s="1" t="s">
        <v>3</v>
      </c>
    </row>
    <row r="5" spans="1:2" x14ac:dyDescent="0.25">
      <c r="A5" s="1" t="s">
        <v>4</v>
      </c>
      <c r="B5" s="1" t="s">
        <v>5</v>
      </c>
    </row>
    <row r="6" spans="1:2" x14ac:dyDescent="0.25">
      <c r="A6" s="1" t="s">
        <v>6</v>
      </c>
      <c r="B6" s="1" t="s">
        <v>7</v>
      </c>
    </row>
    <row r="7" spans="1:2" x14ac:dyDescent="0.25">
      <c r="A7" s="4" t="s">
        <v>8</v>
      </c>
      <c r="B7" s="4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9F3D-F4D8-407D-8176-FB9EF5B32B61}">
  <dimension ref="A2:B7"/>
  <sheetViews>
    <sheetView tabSelected="1" workbookViewId="0">
      <selection activeCell="B49" sqref="B49"/>
    </sheetView>
  </sheetViews>
  <sheetFormatPr defaultRowHeight="15" x14ac:dyDescent="0.25"/>
  <cols>
    <col min="1" max="1" width="18.28515625" customWidth="1"/>
    <col min="2" max="2" width="40.85546875" customWidth="1"/>
  </cols>
  <sheetData>
    <row r="2" spans="1:2" x14ac:dyDescent="0.25">
      <c r="A2" s="3" t="s">
        <v>10</v>
      </c>
      <c r="B2" s="3" t="s">
        <v>11</v>
      </c>
    </row>
    <row r="3" spans="1:2" x14ac:dyDescent="0.25">
      <c r="A3" s="1" t="s">
        <v>0</v>
      </c>
      <c r="B3" s="1" t="s">
        <v>1</v>
      </c>
    </row>
    <row r="4" spans="1:2" x14ac:dyDescent="0.25">
      <c r="A4" s="1" t="s">
        <v>2</v>
      </c>
      <c r="B4" s="1" t="s">
        <v>3</v>
      </c>
    </row>
    <row r="5" spans="1:2" x14ac:dyDescent="0.25">
      <c r="A5" s="1" t="s">
        <v>4</v>
      </c>
      <c r="B5" s="1" t="s">
        <v>5</v>
      </c>
    </row>
    <row r="6" spans="1:2" x14ac:dyDescent="0.25">
      <c r="A6" s="1" t="s">
        <v>6</v>
      </c>
      <c r="B6" s="1" t="s">
        <v>7</v>
      </c>
    </row>
    <row r="7" spans="1:2" x14ac:dyDescent="0.25">
      <c r="A7" s="4" t="s">
        <v>8</v>
      </c>
      <c r="B7" s="5" t="str">
        <f>VLOOKUP(A7, Artikli, 2, FALSE)</f>
        <v>SENZOR CVB4589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BAZA</vt:lpstr>
      <vt:lpstr>IZDATO</vt:lpstr>
      <vt:lpstr>Artikli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</dc:creator>
  <cp:lastModifiedBy>Predrag Jovanović</cp:lastModifiedBy>
  <cp:lastPrinted>2025-05-13T14:51:53Z</cp:lastPrinted>
  <dcterms:created xsi:type="dcterms:W3CDTF">2025-04-25T13:56:54Z</dcterms:created>
  <dcterms:modified xsi:type="dcterms:W3CDTF">2025-08-21T07:11:50Z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22.2.6.0</vt:lpwstr>
  </property>
  <property fmtid="{D5CDD505-2E9C-101B-9397-08002B2CF9AE}" pid="3" name="MSIP_Label_2910dcb7-c7fc-4e10-8e61-09577e7adbc6_Enabled">
    <vt:lpwstr>true</vt:lpwstr>
  </property>
  <property fmtid="{D5CDD505-2E9C-101B-9397-08002B2CF9AE}" pid="4" name="MSIP_Label_2910dcb7-c7fc-4e10-8e61-09577e7adbc6_SetDate">
    <vt:lpwstr>2025-08-21T07:11:50Z</vt:lpwstr>
  </property>
  <property fmtid="{D5CDD505-2E9C-101B-9397-08002B2CF9AE}" pid="5" name="MSIP_Label_2910dcb7-c7fc-4e10-8e61-09577e7adbc6_Method">
    <vt:lpwstr>Standard</vt:lpwstr>
  </property>
  <property fmtid="{D5CDD505-2E9C-101B-9397-08002B2CF9AE}" pid="6" name="MSIP_Label_2910dcb7-c7fc-4e10-8e61-09577e7adbc6_Name">
    <vt:lpwstr>General</vt:lpwstr>
  </property>
  <property fmtid="{D5CDD505-2E9C-101B-9397-08002B2CF9AE}" pid="7" name="MSIP_Label_2910dcb7-c7fc-4e10-8e61-09577e7adbc6_SiteId">
    <vt:lpwstr>d79c5348-3d52-4a9f-9dc1-2312c7337a0f</vt:lpwstr>
  </property>
  <property fmtid="{D5CDD505-2E9C-101B-9397-08002B2CF9AE}" pid="8" name="MSIP_Label_2910dcb7-c7fc-4e10-8e61-09577e7adbc6_ActionId">
    <vt:lpwstr>541cd072-7e4a-484f-9067-b9f2b862df8f</vt:lpwstr>
  </property>
  <property fmtid="{D5CDD505-2E9C-101B-9397-08002B2CF9AE}" pid="9" name="MSIP_Label_2910dcb7-c7fc-4e10-8e61-09577e7adbc6_ContentBits">
    <vt:lpwstr>0</vt:lpwstr>
  </property>
  <property fmtid="{D5CDD505-2E9C-101B-9397-08002B2CF9AE}" pid="10" name="MSIP_Label_2910dcb7-c7fc-4e10-8e61-09577e7adbc6_Tag">
    <vt:lpwstr>10, 3, 0, 1</vt:lpwstr>
  </property>
</Properties>
</file>