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ja\Documents\Searches\Downloads\Desktop\"/>
    </mc:Choice>
  </mc:AlternateContent>
  <bookViews>
    <workbookView xWindow="0" yWindow="0" windowWidth="20490" windowHeight="7095" firstSheet="1" activeTab="1"/>
  </bookViews>
  <sheets>
    <sheet name="List1 (2)" sheetId="4" state="hidden" r:id="rId1"/>
    <sheet name="List1" sheetId="1" r:id="rId2"/>
    <sheet name="List2" sheetId="2" r:id="rId3"/>
    <sheet name="List3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4" l="1"/>
  <c r="F3" i="4" s="1"/>
  <c r="H2" i="4"/>
  <c r="B6" i="1"/>
  <c r="B4" i="1"/>
  <c r="B5" i="4" l="1"/>
  <c r="B5" i="1"/>
  <c r="B6" i="4" l="1"/>
  <c r="G3" i="4"/>
</calcChain>
</file>

<file path=xl/sharedStrings.xml><?xml version="1.0" encoding="utf-8"?>
<sst xmlns="http://schemas.openxmlformats.org/spreadsheetml/2006/main" count="28" uniqueCount="16">
  <si>
    <t>udio glavnice</t>
  </si>
  <si>
    <t xml:space="preserve"> </t>
  </si>
  <si>
    <t>Trajanje otplate</t>
  </si>
  <si>
    <t>Vaša mjesečna rata</t>
  </si>
  <si>
    <t>Kamatna stopa</t>
  </si>
  <si>
    <t>Iznos kredita</t>
  </si>
  <si>
    <t>Efektivna kamatna stopa</t>
  </si>
  <si>
    <t>Iznos za otplatu</t>
  </si>
  <si>
    <t>MJ</t>
  </si>
  <si>
    <t>ostatak za otplatu</t>
  </si>
  <si>
    <t>Kumulativna kamata</t>
  </si>
  <si>
    <t>Rate</t>
  </si>
  <si>
    <t>Plaćena kamata</t>
  </si>
  <si>
    <t>mjeseci</t>
  </si>
  <si>
    <t xml:space="preserve">Potrebno je napraviti plan otplate </t>
  </si>
  <si>
    <t>Popuniti tablicu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</si>
</sst>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44" fontId="0" fillId="0" borderId="0" xfId="1" applyFont="1"/>
    <xf numFmtId="10" fontId="0" fillId="0" borderId="0" xfId="2" applyNumberFormat="1" applyFont="1"/>
    <xf numFmtId="8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7" fontId="0" fillId="0" borderId="0" xfId="1" applyNumberFormat="1" applyFont="1"/>
    <xf numFmtId="44" fontId="0" fillId="0" borderId="0" xfId="0" applyNumberFormat="1"/>
    <xf numFmtId="0" fontId="0" fillId="0" borderId="2" xfId="0" applyBorder="1"/>
    <xf numFmtId="0" fontId="0" fillId="0" borderId="0" xfId="0" applyFill="1" applyBorder="1" applyAlignment="1">
      <alignment horizontal="left" vertical="center"/>
    </xf>
  </cellXfs>
  <cellStyles count="3"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workbookViewId="0">
      <selection activeCell="J9" sqref="J9"/>
    </sheetView>
  </sheetViews>
  <sheetFormatPr defaultRowHeight="14.25" x14ac:dyDescent="0.2"/>
  <cols>
    <col min="1" max="1" width="20.75" bestFit="1" customWidth="1"/>
    <col min="2" max="2" width="13" bestFit="1" customWidth="1"/>
    <col min="6" max="6" width="10.625" bestFit="1" customWidth="1"/>
    <col min="7" max="7" width="9.75" customWidth="1"/>
    <col min="8" max="8" width="12.625" bestFit="1" customWidth="1"/>
    <col min="9" max="9" width="12.375" customWidth="1"/>
  </cols>
  <sheetData>
    <row r="1" spans="1:10" ht="28.5" x14ac:dyDescent="0.2">
      <c r="A1" t="s">
        <v>5</v>
      </c>
      <c r="B1" s="1">
        <v>700000</v>
      </c>
      <c r="E1" s="4" t="s">
        <v>11</v>
      </c>
      <c r="F1" s="5" t="s">
        <v>12</v>
      </c>
      <c r="G1" s="5" t="s">
        <v>0</v>
      </c>
      <c r="H1" s="5" t="s">
        <v>9</v>
      </c>
      <c r="I1" s="5" t="s">
        <v>10</v>
      </c>
    </row>
    <row r="2" spans="1:10" x14ac:dyDescent="0.2">
      <c r="A2" t="s">
        <v>4</v>
      </c>
      <c r="B2" s="2">
        <v>7.6799999999999993E-2</v>
      </c>
      <c r="E2" s="6">
        <v>0</v>
      </c>
      <c r="F2" s="7">
        <v>0</v>
      </c>
      <c r="G2" s="7">
        <v>0</v>
      </c>
      <c r="H2" s="8">
        <f>B1</f>
        <v>700000</v>
      </c>
      <c r="I2" s="7">
        <v>0</v>
      </c>
    </row>
    <row r="3" spans="1:10" x14ac:dyDescent="0.2">
      <c r="A3" t="s">
        <v>2</v>
      </c>
      <c r="B3">
        <v>120</v>
      </c>
      <c r="C3" t="s">
        <v>8</v>
      </c>
      <c r="E3" s="6">
        <v>1</v>
      </c>
      <c r="F3" s="8">
        <f>$B$4*H2</f>
        <v>4480</v>
      </c>
      <c r="G3" s="3">
        <f>$B$5-F3</f>
        <v>3895.0332230306958</v>
      </c>
    </row>
    <row r="4" spans="1:10" x14ac:dyDescent="0.2">
      <c r="A4" t="s">
        <v>6</v>
      </c>
      <c r="B4" s="2">
        <f>B2/12</f>
        <v>6.3999999999999994E-3</v>
      </c>
      <c r="E4" s="6">
        <v>2</v>
      </c>
      <c r="F4" s="8"/>
      <c r="G4" s="3"/>
    </row>
    <row r="5" spans="1:10" x14ac:dyDescent="0.2">
      <c r="A5" t="s">
        <v>3</v>
      </c>
      <c r="B5" s="3">
        <f>-PMT(B4,B3,B1)</f>
        <v>8375.0332230306958</v>
      </c>
      <c r="E5" s="6">
        <v>3</v>
      </c>
    </row>
    <row r="6" spans="1:10" x14ac:dyDescent="0.2">
      <c r="A6" t="s">
        <v>7</v>
      </c>
      <c r="B6" s="3">
        <f>B5*B3</f>
        <v>1005003.9867636835</v>
      </c>
      <c r="E6" s="6">
        <v>4</v>
      </c>
    </row>
    <row r="7" spans="1:10" x14ac:dyDescent="0.2">
      <c r="E7" s="6">
        <v>5</v>
      </c>
    </row>
    <row r="8" spans="1:10" x14ac:dyDescent="0.2">
      <c r="E8" s="6">
        <v>6</v>
      </c>
    </row>
    <row r="9" spans="1:10" x14ac:dyDescent="0.2">
      <c r="E9" s="6">
        <v>7</v>
      </c>
      <c r="J9" t="s">
        <v>1</v>
      </c>
    </row>
    <row r="10" spans="1:10" x14ac:dyDescent="0.2">
      <c r="E10" s="6">
        <v>8</v>
      </c>
    </row>
    <row r="11" spans="1:10" x14ac:dyDescent="0.2">
      <c r="E11" s="6">
        <v>9</v>
      </c>
    </row>
    <row r="12" spans="1:10" x14ac:dyDescent="0.2">
      <c r="E12" s="6">
        <v>10</v>
      </c>
    </row>
    <row r="13" spans="1:10" x14ac:dyDescent="0.2">
      <c r="E13" s="6">
        <v>11</v>
      </c>
    </row>
    <row r="14" spans="1:10" x14ac:dyDescent="0.2">
      <c r="E14" s="6">
        <v>12</v>
      </c>
    </row>
    <row r="15" spans="1:10" x14ac:dyDescent="0.2">
      <c r="E15" s="6">
        <v>13</v>
      </c>
    </row>
    <row r="16" spans="1:10" x14ac:dyDescent="0.2">
      <c r="E16" s="6">
        <v>14</v>
      </c>
    </row>
    <row r="17" spans="5:5" x14ac:dyDescent="0.2">
      <c r="E17" s="6">
        <v>15</v>
      </c>
    </row>
    <row r="18" spans="5:5" x14ac:dyDescent="0.2">
      <c r="E18" s="6">
        <v>16</v>
      </c>
    </row>
    <row r="19" spans="5:5" x14ac:dyDescent="0.2">
      <c r="E19" s="6">
        <v>17</v>
      </c>
    </row>
    <row r="20" spans="5:5" x14ac:dyDescent="0.2">
      <c r="E20" s="6">
        <v>18</v>
      </c>
    </row>
    <row r="21" spans="5:5" x14ac:dyDescent="0.2">
      <c r="E21" s="6">
        <v>19</v>
      </c>
    </row>
    <row r="22" spans="5:5" x14ac:dyDescent="0.2">
      <c r="E22" s="6">
        <v>20</v>
      </c>
    </row>
    <row r="23" spans="5:5" x14ac:dyDescent="0.2">
      <c r="E23" s="6">
        <v>21</v>
      </c>
    </row>
    <row r="24" spans="5:5" x14ac:dyDescent="0.2">
      <c r="E24" s="6">
        <v>22</v>
      </c>
    </row>
    <row r="25" spans="5:5" x14ac:dyDescent="0.2">
      <c r="E25" s="6">
        <v>23</v>
      </c>
    </row>
    <row r="26" spans="5:5" x14ac:dyDescent="0.2">
      <c r="E26" s="6">
        <v>24</v>
      </c>
    </row>
    <row r="27" spans="5:5" x14ac:dyDescent="0.2">
      <c r="E27" s="6">
        <v>25</v>
      </c>
    </row>
    <row r="28" spans="5:5" x14ac:dyDescent="0.2">
      <c r="E28" s="6">
        <v>26</v>
      </c>
    </row>
    <row r="29" spans="5:5" x14ac:dyDescent="0.2">
      <c r="E29" s="6">
        <v>27</v>
      </c>
    </row>
    <row r="30" spans="5:5" x14ac:dyDescent="0.2">
      <c r="E30" s="6">
        <v>28</v>
      </c>
    </row>
    <row r="31" spans="5:5" x14ac:dyDescent="0.2">
      <c r="E31" s="6">
        <v>29</v>
      </c>
    </row>
    <row r="32" spans="5:5" x14ac:dyDescent="0.2">
      <c r="E32" s="6">
        <v>30</v>
      </c>
    </row>
    <row r="33" spans="5:5" x14ac:dyDescent="0.2">
      <c r="E33" s="6">
        <v>31</v>
      </c>
    </row>
    <row r="34" spans="5:5" x14ac:dyDescent="0.2">
      <c r="E34" s="6">
        <v>32</v>
      </c>
    </row>
    <row r="35" spans="5:5" x14ac:dyDescent="0.2">
      <c r="E35" s="6">
        <v>33</v>
      </c>
    </row>
    <row r="36" spans="5:5" x14ac:dyDescent="0.2">
      <c r="E36" s="6">
        <v>34</v>
      </c>
    </row>
    <row r="37" spans="5:5" x14ac:dyDescent="0.2">
      <c r="E37" s="6">
        <v>35</v>
      </c>
    </row>
    <row r="38" spans="5:5" x14ac:dyDescent="0.2">
      <c r="E38" s="6">
        <v>36</v>
      </c>
    </row>
    <row r="39" spans="5:5" x14ac:dyDescent="0.2">
      <c r="E39" s="6">
        <v>37</v>
      </c>
    </row>
    <row r="40" spans="5:5" x14ac:dyDescent="0.2">
      <c r="E40" s="6">
        <v>38</v>
      </c>
    </row>
    <row r="41" spans="5:5" x14ac:dyDescent="0.2">
      <c r="E41" s="6">
        <v>39</v>
      </c>
    </row>
    <row r="42" spans="5:5" x14ac:dyDescent="0.2">
      <c r="E42" s="6">
        <v>40</v>
      </c>
    </row>
    <row r="43" spans="5:5" x14ac:dyDescent="0.2">
      <c r="E43" s="6">
        <v>41</v>
      </c>
    </row>
    <row r="44" spans="5:5" x14ac:dyDescent="0.2">
      <c r="E44" s="6">
        <v>42</v>
      </c>
    </row>
    <row r="45" spans="5:5" x14ac:dyDescent="0.2">
      <c r="E45" s="6">
        <v>43</v>
      </c>
    </row>
    <row r="46" spans="5:5" x14ac:dyDescent="0.2">
      <c r="E46" s="6">
        <v>44</v>
      </c>
    </row>
    <row r="47" spans="5:5" x14ac:dyDescent="0.2">
      <c r="E47" s="6">
        <v>45</v>
      </c>
    </row>
    <row r="48" spans="5:5" x14ac:dyDescent="0.2">
      <c r="E48" s="6">
        <v>46</v>
      </c>
    </row>
    <row r="49" spans="5:5" x14ac:dyDescent="0.2">
      <c r="E49" s="6">
        <v>47</v>
      </c>
    </row>
    <row r="50" spans="5:5" x14ac:dyDescent="0.2">
      <c r="E50" s="6">
        <v>48</v>
      </c>
    </row>
    <row r="51" spans="5:5" x14ac:dyDescent="0.2">
      <c r="E51" s="6">
        <v>49</v>
      </c>
    </row>
    <row r="52" spans="5:5" x14ac:dyDescent="0.2">
      <c r="E52" s="6">
        <v>50</v>
      </c>
    </row>
    <row r="53" spans="5:5" x14ac:dyDescent="0.2">
      <c r="E53" s="6">
        <v>51</v>
      </c>
    </row>
    <row r="54" spans="5:5" x14ac:dyDescent="0.2">
      <c r="E54" s="6">
        <v>52</v>
      </c>
    </row>
    <row r="55" spans="5:5" x14ac:dyDescent="0.2">
      <c r="E55" s="6">
        <v>53</v>
      </c>
    </row>
    <row r="56" spans="5:5" x14ac:dyDescent="0.2">
      <c r="E56" s="6">
        <v>54</v>
      </c>
    </row>
    <row r="57" spans="5:5" x14ac:dyDescent="0.2">
      <c r="E57" s="6">
        <v>55</v>
      </c>
    </row>
    <row r="58" spans="5:5" x14ac:dyDescent="0.2">
      <c r="E58" s="6">
        <v>56</v>
      </c>
    </row>
    <row r="59" spans="5:5" x14ac:dyDescent="0.2">
      <c r="E59" s="6">
        <v>57</v>
      </c>
    </row>
    <row r="60" spans="5:5" x14ac:dyDescent="0.2">
      <c r="E60" s="6">
        <v>58</v>
      </c>
    </row>
    <row r="61" spans="5:5" x14ac:dyDescent="0.2">
      <c r="E61" s="6">
        <v>59</v>
      </c>
    </row>
    <row r="62" spans="5:5" x14ac:dyDescent="0.2">
      <c r="E62" s="6">
        <v>60</v>
      </c>
    </row>
    <row r="63" spans="5:5" x14ac:dyDescent="0.2">
      <c r="E63" s="6">
        <v>61</v>
      </c>
    </row>
    <row r="64" spans="5:5" x14ac:dyDescent="0.2">
      <c r="E64" s="6">
        <v>62</v>
      </c>
    </row>
    <row r="65" spans="5:5" x14ac:dyDescent="0.2">
      <c r="E65" s="6">
        <v>63</v>
      </c>
    </row>
    <row r="66" spans="5:5" x14ac:dyDescent="0.2">
      <c r="E66" s="6">
        <v>64</v>
      </c>
    </row>
    <row r="67" spans="5:5" x14ac:dyDescent="0.2">
      <c r="E67" s="6">
        <v>65</v>
      </c>
    </row>
    <row r="68" spans="5:5" x14ac:dyDescent="0.2">
      <c r="E68" s="6">
        <v>66</v>
      </c>
    </row>
    <row r="69" spans="5:5" x14ac:dyDescent="0.2">
      <c r="E69" s="6">
        <v>67</v>
      </c>
    </row>
    <row r="70" spans="5:5" x14ac:dyDescent="0.2">
      <c r="E70" s="6">
        <v>68</v>
      </c>
    </row>
    <row r="71" spans="5:5" x14ac:dyDescent="0.2">
      <c r="E71" s="6">
        <v>69</v>
      </c>
    </row>
    <row r="72" spans="5:5" x14ac:dyDescent="0.2">
      <c r="E72" s="6">
        <v>70</v>
      </c>
    </row>
    <row r="73" spans="5:5" x14ac:dyDescent="0.2">
      <c r="E73" s="6">
        <v>71</v>
      </c>
    </row>
    <row r="74" spans="5:5" x14ac:dyDescent="0.2">
      <c r="E74" s="6">
        <v>72</v>
      </c>
    </row>
    <row r="75" spans="5:5" x14ac:dyDescent="0.2">
      <c r="E75" s="6">
        <v>73</v>
      </c>
    </row>
    <row r="76" spans="5:5" x14ac:dyDescent="0.2">
      <c r="E76" s="6">
        <v>74</v>
      </c>
    </row>
    <row r="77" spans="5:5" x14ac:dyDescent="0.2">
      <c r="E77" s="6">
        <v>75</v>
      </c>
    </row>
    <row r="78" spans="5:5" x14ac:dyDescent="0.2">
      <c r="E78" s="6">
        <v>76</v>
      </c>
    </row>
    <row r="79" spans="5:5" x14ac:dyDescent="0.2">
      <c r="E79" s="6">
        <v>77</v>
      </c>
    </row>
    <row r="80" spans="5:5" x14ac:dyDescent="0.2">
      <c r="E80" s="6">
        <v>78</v>
      </c>
    </row>
    <row r="81" spans="5:5" x14ac:dyDescent="0.2">
      <c r="E81" s="6">
        <v>79</v>
      </c>
    </row>
    <row r="82" spans="5:5" x14ac:dyDescent="0.2">
      <c r="E82" s="6">
        <v>80</v>
      </c>
    </row>
    <row r="83" spans="5:5" x14ac:dyDescent="0.2">
      <c r="E83" s="6">
        <v>81</v>
      </c>
    </row>
    <row r="84" spans="5:5" x14ac:dyDescent="0.2">
      <c r="E84" s="6">
        <v>82</v>
      </c>
    </row>
    <row r="85" spans="5:5" x14ac:dyDescent="0.2">
      <c r="E85" s="6">
        <v>83</v>
      </c>
    </row>
    <row r="86" spans="5:5" x14ac:dyDescent="0.2">
      <c r="E86" s="6">
        <v>84</v>
      </c>
    </row>
    <row r="87" spans="5:5" x14ac:dyDescent="0.2">
      <c r="E87" s="6">
        <v>85</v>
      </c>
    </row>
    <row r="88" spans="5:5" x14ac:dyDescent="0.2">
      <c r="E88" s="6">
        <v>86</v>
      </c>
    </row>
    <row r="89" spans="5:5" x14ac:dyDescent="0.2">
      <c r="E89" s="6">
        <v>87</v>
      </c>
    </row>
    <row r="90" spans="5:5" x14ac:dyDescent="0.2">
      <c r="E90" s="6">
        <v>88</v>
      </c>
    </row>
    <row r="91" spans="5:5" x14ac:dyDescent="0.2">
      <c r="E91" s="6">
        <v>89</v>
      </c>
    </row>
    <row r="92" spans="5:5" x14ac:dyDescent="0.2">
      <c r="E92" s="6">
        <v>90</v>
      </c>
    </row>
    <row r="93" spans="5:5" x14ac:dyDescent="0.2">
      <c r="E93" s="6">
        <v>91</v>
      </c>
    </row>
    <row r="94" spans="5:5" x14ac:dyDescent="0.2">
      <c r="E94" s="6">
        <v>92</v>
      </c>
    </row>
    <row r="95" spans="5:5" x14ac:dyDescent="0.2">
      <c r="E95" s="6">
        <v>93</v>
      </c>
    </row>
    <row r="96" spans="5:5" x14ac:dyDescent="0.2">
      <c r="E96" s="6">
        <v>94</v>
      </c>
    </row>
    <row r="97" spans="5:5" x14ac:dyDescent="0.2">
      <c r="E97" s="6">
        <v>95</v>
      </c>
    </row>
    <row r="98" spans="5:5" x14ac:dyDescent="0.2">
      <c r="E98" s="6">
        <v>96</v>
      </c>
    </row>
    <row r="99" spans="5:5" x14ac:dyDescent="0.2">
      <c r="E99" s="6">
        <v>97</v>
      </c>
    </row>
    <row r="100" spans="5:5" x14ac:dyDescent="0.2">
      <c r="E100" s="6">
        <v>98</v>
      </c>
    </row>
    <row r="101" spans="5:5" x14ac:dyDescent="0.2">
      <c r="E101" s="6">
        <v>99</v>
      </c>
    </row>
    <row r="102" spans="5:5" x14ac:dyDescent="0.2">
      <c r="E102" s="6">
        <v>100</v>
      </c>
    </row>
    <row r="103" spans="5:5" x14ac:dyDescent="0.2">
      <c r="E103" s="6">
        <v>101</v>
      </c>
    </row>
    <row r="104" spans="5:5" x14ac:dyDescent="0.2">
      <c r="E104" s="6">
        <v>102</v>
      </c>
    </row>
    <row r="105" spans="5:5" x14ac:dyDescent="0.2">
      <c r="E105" s="6">
        <v>103</v>
      </c>
    </row>
    <row r="106" spans="5:5" x14ac:dyDescent="0.2">
      <c r="E106" s="6">
        <v>104</v>
      </c>
    </row>
    <row r="107" spans="5:5" x14ac:dyDescent="0.2">
      <c r="E107" s="6">
        <v>105</v>
      </c>
    </row>
    <row r="108" spans="5:5" x14ac:dyDescent="0.2">
      <c r="E108" s="6">
        <v>106</v>
      </c>
    </row>
    <row r="109" spans="5:5" x14ac:dyDescent="0.2">
      <c r="E109" s="6">
        <v>107</v>
      </c>
    </row>
    <row r="110" spans="5:5" x14ac:dyDescent="0.2">
      <c r="E110" s="6">
        <v>108</v>
      </c>
    </row>
    <row r="111" spans="5:5" x14ac:dyDescent="0.2">
      <c r="E111" s="6">
        <v>109</v>
      </c>
    </row>
    <row r="112" spans="5:5" x14ac:dyDescent="0.2">
      <c r="E112" s="6">
        <v>110</v>
      </c>
    </row>
    <row r="113" spans="5:5" x14ac:dyDescent="0.2">
      <c r="E113" s="6">
        <v>111</v>
      </c>
    </row>
    <row r="114" spans="5:5" x14ac:dyDescent="0.2">
      <c r="E114" s="6">
        <v>112</v>
      </c>
    </row>
    <row r="115" spans="5:5" x14ac:dyDescent="0.2">
      <c r="E115" s="6">
        <v>113</v>
      </c>
    </row>
    <row r="116" spans="5:5" x14ac:dyDescent="0.2">
      <c r="E116" s="6">
        <v>114</v>
      </c>
    </row>
    <row r="117" spans="5:5" x14ac:dyDescent="0.2">
      <c r="E117" s="6">
        <v>115</v>
      </c>
    </row>
    <row r="118" spans="5:5" x14ac:dyDescent="0.2">
      <c r="E118" s="6">
        <v>116</v>
      </c>
    </row>
    <row r="119" spans="5:5" x14ac:dyDescent="0.2">
      <c r="E119" s="6">
        <v>117</v>
      </c>
    </row>
    <row r="120" spans="5:5" x14ac:dyDescent="0.2">
      <c r="E120" s="6">
        <v>118</v>
      </c>
    </row>
    <row r="121" spans="5:5" x14ac:dyDescent="0.2">
      <c r="E121" s="6">
        <v>119</v>
      </c>
    </row>
    <row r="122" spans="5:5" x14ac:dyDescent="0.2">
      <c r="E122" s="6">
        <v>120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tabSelected="1" workbookViewId="0">
      <selection activeCell="K8" sqref="K8"/>
    </sheetView>
  </sheetViews>
  <sheetFormatPr defaultRowHeight="14.25" x14ac:dyDescent="0.2"/>
  <cols>
    <col min="1" max="1" width="20.75" bestFit="1" customWidth="1"/>
    <col min="2" max="2" width="13" bestFit="1" customWidth="1"/>
    <col min="6" max="6" width="10.625" bestFit="1" customWidth="1"/>
    <col min="7" max="7" width="9.75" customWidth="1"/>
    <col min="8" max="8" width="12.625" bestFit="1" customWidth="1"/>
    <col min="9" max="9" width="12.375" customWidth="1"/>
  </cols>
  <sheetData>
    <row r="1" spans="1:11" ht="28.5" x14ac:dyDescent="0.2">
      <c r="A1" t="s">
        <v>5</v>
      </c>
      <c r="B1" s="1">
        <v>700000</v>
      </c>
      <c r="E1" s="4" t="s">
        <v>11</v>
      </c>
      <c r="F1" s="5" t="s">
        <v>12</v>
      </c>
      <c r="G1" s="5" t="s">
        <v>0</v>
      </c>
      <c r="H1" s="5" t="s">
        <v>9</v>
      </c>
      <c r="I1" s="5" t="s">
        <v>10</v>
      </c>
      <c r="J1" s="9"/>
      <c r="K1" s="10" t="s">
        <v>14</v>
      </c>
    </row>
    <row r="2" spans="1:11" x14ac:dyDescent="0.2">
      <c r="A2" t="s">
        <v>4</v>
      </c>
      <c r="B2" s="2">
        <v>7.6799999999999993E-2</v>
      </c>
      <c r="E2" s="6">
        <v>0</v>
      </c>
      <c r="F2" s="7"/>
      <c r="G2" s="7"/>
      <c r="H2" s="8"/>
      <c r="I2" s="7"/>
      <c r="K2" t="s">
        <v>15</v>
      </c>
    </row>
    <row r="3" spans="1:11" x14ac:dyDescent="0.2">
      <c r="A3" t="s">
        <v>2</v>
      </c>
      <c r="B3">
        <v>120</v>
      </c>
      <c r="C3" t="s">
        <v>13</v>
      </c>
      <c r="E3" s="6">
        <v>1</v>
      </c>
      <c r="F3" s="8"/>
      <c r="G3" s="3"/>
    </row>
    <row r="4" spans="1:11" x14ac:dyDescent="0.2">
      <c r="A4" t="s">
        <v>6</v>
      </c>
      <c r="B4" s="2">
        <f>B2/12</f>
        <v>6.3999999999999994E-3</v>
      </c>
      <c r="E4" s="6">
        <v>2</v>
      </c>
      <c r="F4" s="8"/>
      <c r="G4" s="3"/>
    </row>
    <row r="5" spans="1:11" x14ac:dyDescent="0.2">
      <c r="A5" t="s">
        <v>3</v>
      </c>
      <c r="B5" s="3">
        <f>-PMT(B4,B3,B1)</f>
        <v>8375.0332230306958</v>
      </c>
      <c r="E5" s="6">
        <v>3</v>
      </c>
    </row>
    <row r="6" spans="1:11" x14ac:dyDescent="0.2">
      <c r="A6" t="s">
        <v>7</v>
      </c>
      <c r="B6" s="3">
        <f>B5*B3</f>
        <v>1005003.9867636835</v>
      </c>
      <c r="E6" s="6">
        <v>4</v>
      </c>
    </row>
    <row r="7" spans="1:11" x14ac:dyDescent="0.2">
      <c r="E7" s="6">
        <v>5</v>
      </c>
    </row>
    <row r="8" spans="1:11" x14ac:dyDescent="0.2">
      <c r="E8" s="6">
        <v>6</v>
      </c>
    </row>
    <row r="9" spans="1:11" x14ac:dyDescent="0.2">
      <c r="E9" s="6">
        <v>7</v>
      </c>
      <c r="J9" t="s">
        <v>1</v>
      </c>
    </row>
    <row r="10" spans="1:11" x14ac:dyDescent="0.2">
      <c r="E10" s="6">
        <v>8</v>
      </c>
    </row>
    <row r="11" spans="1:11" x14ac:dyDescent="0.2">
      <c r="E11" s="6">
        <v>9</v>
      </c>
    </row>
    <row r="12" spans="1:11" x14ac:dyDescent="0.2">
      <c r="E12" s="6">
        <v>10</v>
      </c>
    </row>
    <row r="13" spans="1:11" x14ac:dyDescent="0.2">
      <c r="E13" s="6">
        <v>11</v>
      </c>
    </row>
    <row r="14" spans="1:11" x14ac:dyDescent="0.2">
      <c r="E14" s="6">
        <v>12</v>
      </c>
    </row>
    <row r="15" spans="1:11" x14ac:dyDescent="0.2">
      <c r="E15" s="6">
        <v>13</v>
      </c>
    </row>
    <row r="16" spans="1:11" x14ac:dyDescent="0.2">
      <c r="E16" s="6">
        <v>14</v>
      </c>
    </row>
    <row r="17" spans="5:5" x14ac:dyDescent="0.2">
      <c r="E17" s="6">
        <v>15</v>
      </c>
    </row>
    <row r="18" spans="5:5" x14ac:dyDescent="0.2">
      <c r="E18" s="6">
        <v>16</v>
      </c>
    </row>
    <row r="19" spans="5:5" x14ac:dyDescent="0.2">
      <c r="E19" s="6">
        <v>17</v>
      </c>
    </row>
    <row r="20" spans="5:5" x14ac:dyDescent="0.2">
      <c r="E20" s="6">
        <v>18</v>
      </c>
    </row>
    <row r="21" spans="5:5" x14ac:dyDescent="0.2">
      <c r="E21" s="6">
        <v>19</v>
      </c>
    </row>
    <row r="22" spans="5:5" x14ac:dyDescent="0.2">
      <c r="E22" s="6">
        <v>20</v>
      </c>
    </row>
    <row r="23" spans="5:5" x14ac:dyDescent="0.2">
      <c r="E23" s="6">
        <v>21</v>
      </c>
    </row>
    <row r="24" spans="5:5" x14ac:dyDescent="0.2">
      <c r="E24" s="6">
        <v>22</v>
      </c>
    </row>
    <row r="25" spans="5:5" x14ac:dyDescent="0.2">
      <c r="E25" s="6">
        <v>23</v>
      </c>
    </row>
    <row r="26" spans="5:5" x14ac:dyDescent="0.2">
      <c r="E26" s="6">
        <v>24</v>
      </c>
    </row>
    <row r="27" spans="5:5" x14ac:dyDescent="0.2">
      <c r="E27" s="6">
        <v>25</v>
      </c>
    </row>
    <row r="28" spans="5:5" x14ac:dyDescent="0.2">
      <c r="E28" s="6">
        <v>26</v>
      </c>
    </row>
    <row r="29" spans="5:5" x14ac:dyDescent="0.2">
      <c r="E29" s="6">
        <v>27</v>
      </c>
    </row>
    <row r="30" spans="5:5" x14ac:dyDescent="0.2">
      <c r="E30" s="6">
        <v>28</v>
      </c>
    </row>
    <row r="31" spans="5:5" x14ac:dyDescent="0.2">
      <c r="E31" s="6">
        <v>29</v>
      </c>
    </row>
    <row r="32" spans="5:5" x14ac:dyDescent="0.2">
      <c r="E32" s="6">
        <v>30</v>
      </c>
    </row>
    <row r="33" spans="5:5" x14ac:dyDescent="0.2">
      <c r="E33" s="6">
        <v>31</v>
      </c>
    </row>
    <row r="34" spans="5:5" x14ac:dyDescent="0.2">
      <c r="E34" s="6">
        <v>32</v>
      </c>
    </row>
    <row r="35" spans="5:5" x14ac:dyDescent="0.2">
      <c r="E35" s="6">
        <v>33</v>
      </c>
    </row>
    <row r="36" spans="5:5" x14ac:dyDescent="0.2">
      <c r="E36" s="6">
        <v>34</v>
      </c>
    </row>
    <row r="37" spans="5:5" x14ac:dyDescent="0.2">
      <c r="E37" s="6">
        <v>35</v>
      </c>
    </row>
    <row r="38" spans="5:5" x14ac:dyDescent="0.2">
      <c r="E38" s="6">
        <v>36</v>
      </c>
    </row>
    <row r="39" spans="5:5" x14ac:dyDescent="0.2">
      <c r="E39" s="6">
        <v>37</v>
      </c>
    </row>
    <row r="40" spans="5:5" x14ac:dyDescent="0.2">
      <c r="E40" s="6">
        <v>38</v>
      </c>
    </row>
    <row r="41" spans="5:5" x14ac:dyDescent="0.2">
      <c r="E41" s="6">
        <v>39</v>
      </c>
    </row>
    <row r="42" spans="5:5" x14ac:dyDescent="0.2">
      <c r="E42" s="6">
        <v>40</v>
      </c>
    </row>
    <row r="43" spans="5:5" x14ac:dyDescent="0.2">
      <c r="E43" s="6">
        <v>41</v>
      </c>
    </row>
    <row r="44" spans="5:5" x14ac:dyDescent="0.2">
      <c r="E44" s="6">
        <v>42</v>
      </c>
    </row>
    <row r="45" spans="5:5" x14ac:dyDescent="0.2">
      <c r="E45" s="6">
        <v>43</v>
      </c>
    </row>
    <row r="46" spans="5:5" x14ac:dyDescent="0.2">
      <c r="E46" s="6">
        <v>44</v>
      </c>
    </row>
    <row r="47" spans="5:5" x14ac:dyDescent="0.2">
      <c r="E47" s="6">
        <v>45</v>
      </c>
    </row>
    <row r="48" spans="5:5" x14ac:dyDescent="0.2">
      <c r="E48" s="6">
        <v>46</v>
      </c>
    </row>
    <row r="49" spans="5:5" x14ac:dyDescent="0.2">
      <c r="E49" s="6">
        <v>47</v>
      </c>
    </row>
    <row r="50" spans="5:5" x14ac:dyDescent="0.2">
      <c r="E50" s="6">
        <v>48</v>
      </c>
    </row>
    <row r="51" spans="5:5" x14ac:dyDescent="0.2">
      <c r="E51" s="6">
        <v>49</v>
      </c>
    </row>
    <row r="52" spans="5:5" x14ac:dyDescent="0.2">
      <c r="E52" s="6">
        <v>50</v>
      </c>
    </row>
    <row r="53" spans="5:5" x14ac:dyDescent="0.2">
      <c r="E53" s="6">
        <v>51</v>
      </c>
    </row>
    <row r="54" spans="5:5" x14ac:dyDescent="0.2">
      <c r="E54" s="6">
        <v>52</v>
      </c>
    </row>
    <row r="55" spans="5:5" x14ac:dyDescent="0.2">
      <c r="E55" s="6">
        <v>53</v>
      </c>
    </row>
    <row r="56" spans="5:5" x14ac:dyDescent="0.2">
      <c r="E56" s="6">
        <v>54</v>
      </c>
    </row>
    <row r="57" spans="5:5" x14ac:dyDescent="0.2">
      <c r="E57" s="6">
        <v>55</v>
      </c>
    </row>
    <row r="58" spans="5:5" x14ac:dyDescent="0.2">
      <c r="E58" s="6">
        <v>56</v>
      </c>
    </row>
    <row r="59" spans="5:5" x14ac:dyDescent="0.2">
      <c r="E59" s="6">
        <v>57</v>
      </c>
    </row>
    <row r="60" spans="5:5" x14ac:dyDescent="0.2">
      <c r="E60" s="6">
        <v>58</v>
      </c>
    </row>
    <row r="61" spans="5:5" x14ac:dyDescent="0.2">
      <c r="E61" s="6">
        <v>59</v>
      </c>
    </row>
    <row r="62" spans="5:5" x14ac:dyDescent="0.2">
      <c r="E62" s="6">
        <v>60</v>
      </c>
    </row>
    <row r="63" spans="5:5" x14ac:dyDescent="0.2">
      <c r="E63" s="6">
        <v>61</v>
      </c>
    </row>
    <row r="64" spans="5:5" x14ac:dyDescent="0.2">
      <c r="E64" s="6">
        <v>62</v>
      </c>
    </row>
    <row r="65" spans="5:5" x14ac:dyDescent="0.2">
      <c r="E65" s="6">
        <v>63</v>
      </c>
    </row>
    <row r="66" spans="5:5" x14ac:dyDescent="0.2">
      <c r="E66" s="6">
        <v>64</v>
      </c>
    </row>
    <row r="67" spans="5:5" x14ac:dyDescent="0.2">
      <c r="E67" s="6">
        <v>65</v>
      </c>
    </row>
    <row r="68" spans="5:5" x14ac:dyDescent="0.2">
      <c r="E68" s="6">
        <v>66</v>
      </c>
    </row>
    <row r="69" spans="5:5" x14ac:dyDescent="0.2">
      <c r="E69" s="6">
        <v>67</v>
      </c>
    </row>
    <row r="70" spans="5:5" x14ac:dyDescent="0.2">
      <c r="E70" s="6">
        <v>68</v>
      </c>
    </row>
    <row r="71" spans="5:5" x14ac:dyDescent="0.2">
      <c r="E71" s="6">
        <v>69</v>
      </c>
    </row>
    <row r="72" spans="5:5" x14ac:dyDescent="0.2">
      <c r="E72" s="6">
        <v>70</v>
      </c>
    </row>
    <row r="73" spans="5:5" x14ac:dyDescent="0.2">
      <c r="E73" s="6">
        <v>71</v>
      </c>
    </row>
    <row r="74" spans="5:5" x14ac:dyDescent="0.2">
      <c r="E74" s="6">
        <v>72</v>
      </c>
    </row>
    <row r="75" spans="5:5" x14ac:dyDescent="0.2">
      <c r="E75" s="6">
        <v>73</v>
      </c>
    </row>
    <row r="76" spans="5:5" x14ac:dyDescent="0.2">
      <c r="E76" s="6">
        <v>74</v>
      </c>
    </row>
    <row r="77" spans="5:5" x14ac:dyDescent="0.2">
      <c r="E77" s="6">
        <v>75</v>
      </c>
    </row>
    <row r="78" spans="5:5" x14ac:dyDescent="0.2">
      <c r="E78" s="6">
        <v>76</v>
      </c>
    </row>
    <row r="79" spans="5:5" x14ac:dyDescent="0.2">
      <c r="E79" s="6">
        <v>77</v>
      </c>
    </row>
    <row r="80" spans="5:5" x14ac:dyDescent="0.2">
      <c r="E80" s="6">
        <v>78</v>
      </c>
    </row>
    <row r="81" spans="5:5" x14ac:dyDescent="0.2">
      <c r="E81" s="6">
        <v>79</v>
      </c>
    </row>
    <row r="82" spans="5:5" x14ac:dyDescent="0.2">
      <c r="E82" s="6">
        <v>80</v>
      </c>
    </row>
    <row r="83" spans="5:5" x14ac:dyDescent="0.2">
      <c r="E83" s="6">
        <v>81</v>
      </c>
    </row>
    <row r="84" spans="5:5" x14ac:dyDescent="0.2">
      <c r="E84" s="6">
        <v>82</v>
      </c>
    </row>
    <row r="85" spans="5:5" x14ac:dyDescent="0.2">
      <c r="E85" s="6">
        <v>83</v>
      </c>
    </row>
    <row r="86" spans="5:5" x14ac:dyDescent="0.2">
      <c r="E86" s="6">
        <v>84</v>
      </c>
    </row>
    <row r="87" spans="5:5" x14ac:dyDescent="0.2">
      <c r="E87" s="6">
        <v>85</v>
      </c>
    </row>
    <row r="88" spans="5:5" x14ac:dyDescent="0.2">
      <c r="E88" s="6">
        <v>86</v>
      </c>
    </row>
    <row r="89" spans="5:5" x14ac:dyDescent="0.2">
      <c r="E89" s="6">
        <v>87</v>
      </c>
    </row>
    <row r="90" spans="5:5" x14ac:dyDescent="0.2">
      <c r="E90" s="6">
        <v>88</v>
      </c>
    </row>
    <row r="91" spans="5:5" x14ac:dyDescent="0.2">
      <c r="E91" s="6">
        <v>89</v>
      </c>
    </row>
    <row r="92" spans="5:5" x14ac:dyDescent="0.2">
      <c r="E92" s="6">
        <v>90</v>
      </c>
    </row>
    <row r="93" spans="5:5" x14ac:dyDescent="0.2">
      <c r="E93" s="6">
        <v>91</v>
      </c>
    </row>
    <row r="94" spans="5:5" x14ac:dyDescent="0.2">
      <c r="E94" s="6">
        <v>92</v>
      </c>
    </row>
    <row r="95" spans="5:5" x14ac:dyDescent="0.2">
      <c r="E95" s="6">
        <v>93</v>
      </c>
    </row>
    <row r="96" spans="5:5" x14ac:dyDescent="0.2">
      <c r="E96" s="6">
        <v>94</v>
      </c>
    </row>
    <row r="97" spans="5:5" x14ac:dyDescent="0.2">
      <c r="E97" s="6">
        <v>95</v>
      </c>
    </row>
    <row r="98" spans="5:5" x14ac:dyDescent="0.2">
      <c r="E98" s="6">
        <v>96</v>
      </c>
    </row>
    <row r="99" spans="5:5" x14ac:dyDescent="0.2">
      <c r="E99" s="6">
        <v>97</v>
      </c>
    </row>
    <row r="100" spans="5:5" x14ac:dyDescent="0.2">
      <c r="E100" s="6">
        <v>98</v>
      </c>
    </row>
    <row r="101" spans="5:5" x14ac:dyDescent="0.2">
      <c r="E101" s="6">
        <v>99</v>
      </c>
    </row>
    <row r="102" spans="5:5" x14ac:dyDescent="0.2">
      <c r="E102" s="6">
        <v>100</v>
      </c>
    </row>
    <row r="103" spans="5:5" x14ac:dyDescent="0.2">
      <c r="E103" s="6">
        <v>101</v>
      </c>
    </row>
    <row r="104" spans="5:5" x14ac:dyDescent="0.2">
      <c r="E104" s="6">
        <v>102</v>
      </c>
    </row>
    <row r="105" spans="5:5" x14ac:dyDescent="0.2">
      <c r="E105" s="6">
        <v>103</v>
      </c>
    </row>
    <row r="106" spans="5:5" x14ac:dyDescent="0.2">
      <c r="E106" s="6">
        <v>104</v>
      </c>
    </row>
    <row r="107" spans="5:5" x14ac:dyDescent="0.2">
      <c r="E107" s="6">
        <v>105</v>
      </c>
    </row>
    <row r="108" spans="5:5" x14ac:dyDescent="0.2">
      <c r="E108" s="6">
        <v>106</v>
      </c>
    </row>
    <row r="109" spans="5:5" x14ac:dyDescent="0.2">
      <c r="E109" s="6">
        <v>107</v>
      </c>
    </row>
    <row r="110" spans="5:5" x14ac:dyDescent="0.2">
      <c r="E110" s="6">
        <v>108</v>
      </c>
    </row>
    <row r="111" spans="5:5" x14ac:dyDescent="0.2">
      <c r="E111" s="6">
        <v>109</v>
      </c>
    </row>
    <row r="112" spans="5:5" x14ac:dyDescent="0.2">
      <c r="E112" s="6">
        <v>110</v>
      </c>
    </row>
    <row r="113" spans="5:5" x14ac:dyDescent="0.2">
      <c r="E113" s="6">
        <v>111</v>
      </c>
    </row>
    <row r="114" spans="5:5" x14ac:dyDescent="0.2">
      <c r="E114" s="6">
        <v>112</v>
      </c>
    </row>
    <row r="115" spans="5:5" x14ac:dyDescent="0.2">
      <c r="E115" s="6">
        <v>113</v>
      </c>
    </row>
    <row r="116" spans="5:5" x14ac:dyDescent="0.2">
      <c r="E116" s="6">
        <v>114</v>
      </c>
    </row>
    <row r="117" spans="5:5" x14ac:dyDescent="0.2">
      <c r="E117" s="6">
        <v>115</v>
      </c>
    </row>
    <row r="118" spans="5:5" x14ac:dyDescent="0.2">
      <c r="E118" s="6">
        <v>116</v>
      </c>
    </row>
    <row r="119" spans="5:5" x14ac:dyDescent="0.2">
      <c r="E119" s="6">
        <v>117</v>
      </c>
    </row>
    <row r="120" spans="5:5" x14ac:dyDescent="0.2">
      <c r="E120" s="6">
        <v>118</v>
      </c>
    </row>
    <row r="121" spans="5:5" x14ac:dyDescent="0.2">
      <c r="E121" s="6">
        <v>119</v>
      </c>
    </row>
    <row r="122" spans="5:5" x14ac:dyDescent="0.2">
      <c r="E122" s="6">
        <v>120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0" sqref="E20"/>
    </sheetView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 (2)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2024-04-12T18:29:18Z</dcterms:created>
  <dcterms:modified xsi:type="dcterms:W3CDTF">2024-04-12T21:22:40Z</dcterms:modified>
</cp:coreProperties>
</file>