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\Documents\Searches\Downloads\Desktop\"/>
    </mc:Choice>
  </mc:AlternateContent>
  <bookViews>
    <workbookView xWindow="0" yWindow="0" windowWidth="20490" windowHeight="7095"/>
  </bookViews>
  <sheets>
    <sheet name="Shee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K6" i="1"/>
  <c r="M21" i="1"/>
  <c r="M22" i="1"/>
  <c r="M23" i="1"/>
  <c r="M24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H10" i="1"/>
  <c r="H7" i="1"/>
  <c r="H8" i="1"/>
  <c r="H9" i="1"/>
  <c r="H11" i="1"/>
  <c r="H12" i="1"/>
  <c r="H13" i="1"/>
  <c r="H14" i="1"/>
  <c r="H15" i="1"/>
  <c r="H16" i="1"/>
  <c r="H17" i="1"/>
  <c r="H18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6" i="1"/>
  <c r="G20" i="1"/>
  <c r="G21" i="1"/>
  <c r="G22" i="1"/>
  <c r="G23" i="1"/>
  <c r="G24" i="1"/>
  <c r="G13" i="1"/>
  <c r="G14" i="1"/>
  <c r="G15" i="1"/>
  <c r="G16" i="1"/>
  <c r="G17" i="1"/>
  <c r="G18" i="1"/>
  <c r="G19" i="1"/>
  <c r="G12" i="1"/>
</calcChain>
</file>

<file path=xl/sharedStrings.xml><?xml version="1.0" encoding="utf-8"?>
<sst xmlns="http://schemas.openxmlformats.org/spreadsheetml/2006/main" count="13" uniqueCount="13">
  <si>
    <t>Istek ug za 3 mj</t>
  </si>
  <si>
    <t>Datum POČETKA Ugovora</t>
  </si>
  <si>
    <t>X
 [+3 m]</t>
  </si>
  <si>
    <t>2. zadatak</t>
  </si>
  <si>
    <t>OVO je moje rjesenje 1.zadatka</t>
  </si>
  <si>
    <t>Rezultat je kao Vaš</t>
  </si>
  <si>
    <t>Datum važenja Pass</t>
  </si>
  <si>
    <t xml:space="preserve"> =IF(EDATE(G6,-3)&lt;TODAY(),"X", "-")</t>
  </si>
  <si>
    <t>Datum  -3 mj</t>
  </si>
  <si>
    <t>POGREŠNO:</t>
  </si>
  <si>
    <t>ISPRAVNO</t>
  </si>
  <si>
    <r>
      <t xml:space="preserve">Označiti X-om, svaki datum unutar perioda:  TODAY : DatumZavršetka </t>
    </r>
    <r>
      <rPr>
        <b/>
        <u/>
        <sz val="11"/>
        <color theme="1" tint="4.9989318521683403E-2"/>
        <rFont val="Calibri"/>
        <family val="2"/>
        <charset val="238"/>
        <scheme val="minor"/>
      </rPr>
      <t>KRAĆI</t>
    </r>
    <r>
      <rPr>
        <b/>
        <sz val="11"/>
        <color theme="1" tint="4.9989318521683403E-2"/>
        <rFont val="Calibri"/>
        <family val="2"/>
        <charset val="238"/>
        <scheme val="minor"/>
      </rPr>
      <t xml:space="preserve"> za 3 mj od datuma u G</t>
    </r>
  </si>
  <si>
    <t>Tvoje ponuđeno rjesenje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</si>
</sst>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theme="1" tint="4.9989318521683403E-2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14" fontId="0" fillId="0" borderId="1" xfId="0" applyNumberFormat="1" applyBorder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I8" sqref="I8"/>
    </sheetView>
  </sheetViews>
  <sheetFormatPr defaultRowHeight="15" x14ac:dyDescent="0.25"/>
  <cols>
    <col min="1" max="1" width="6.85546875" customWidth="1"/>
    <col min="2" max="2" width="23" customWidth="1"/>
    <col min="3" max="3" width="21.42578125" style="1" customWidth="1"/>
    <col min="7" max="7" width="17.7109375" customWidth="1"/>
    <col min="8" max="8" width="36.85546875" customWidth="1"/>
    <col min="9" max="9" width="10.5703125" customWidth="1"/>
    <col min="10" max="10" width="6" customWidth="1"/>
    <col min="11" max="11" width="10.28515625" bestFit="1" customWidth="1"/>
    <col min="13" max="13" width="11.7109375" customWidth="1"/>
    <col min="14" max="14" width="7" style="1" customWidth="1"/>
  </cols>
  <sheetData>
    <row r="1" spans="1:14" ht="21" x14ac:dyDescent="0.35">
      <c r="B1" s="13" t="s">
        <v>4</v>
      </c>
      <c r="C1" s="14"/>
      <c r="G1" s="15" t="s">
        <v>3</v>
      </c>
    </row>
    <row r="2" spans="1:14" x14ac:dyDescent="0.25">
      <c r="B2" s="13" t="s">
        <v>5</v>
      </c>
      <c r="C2" s="14"/>
      <c r="G2" s="18" t="s">
        <v>11</v>
      </c>
      <c r="H2" s="11"/>
      <c r="I2" s="11"/>
      <c r="J2" s="11"/>
      <c r="K2" s="11"/>
      <c r="L2" s="11"/>
    </row>
    <row r="3" spans="1:14" s="2" customFormat="1" x14ac:dyDescent="0.25">
      <c r="C3" s="3"/>
      <c r="H3" s="18"/>
      <c r="I3" s="18"/>
      <c r="J3" s="18"/>
      <c r="K3" s="18"/>
      <c r="L3" s="18"/>
      <c r="N3" s="3"/>
    </row>
    <row r="4" spans="1:14" s="2" customFormat="1" ht="23.25" customHeight="1" x14ac:dyDescent="0.25">
      <c r="B4" s="2" t="s">
        <v>0</v>
      </c>
      <c r="C4" s="3"/>
      <c r="G4" s="20" t="s">
        <v>9</v>
      </c>
      <c r="H4" s="21" t="s">
        <v>12</v>
      </c>
      <c r="N4" s="3"/>
    </row>
    <row r="5" spans="1:14" s="7" customFormat="1" ht="30" x14ac:dyDescent="0.25">
      <c r="A5" s="4"/>
      <c r="B5" s="5" t="s">
        <v>1</v>
      </c>
      <c r="C5" s="6" t="s">
        <v>2</v>
      </c>
      <c r="G5" s="19" t="s">
        <v>6</v>
      </c>
      <c r="H5" s="22" t="s">
        <v>7</v>
      </c>
      <c r="K5" s="16" t="s">
        <v>10</v>
      </c>
      <c r="M5" s="2" t="s">
        <v>8</v>
      </c>
      <c r="N5" s="16"/>
    </row>
    <row r="6" spans="1:14" x14ac:dyDescent="0.25">
      <c r="A6" s="8"/>
      <c r="B6" s="9">
        <v>45366</v>
      </c>
      <c r="C6" s="10" t="str">
        <f ca="1">IF(EDATE(B6,3)&gt;=TODAY(),"X","-")</f>
        <v>X</v>
      </c>
      <c r="G6" s="12">
        <v>45556</v>
      </c>
      <c r="H6" s="10" t="str">
        <f ca="1">IF(EDATE(G6,-3)&lt;TODAY(),"x","-")</f>
        <v>-</v>
      </c>
      <c r="K6" s="10" t="str">
        <f ca="1">IF(EDATE(G6,-3)&gt;=TODAY(),"X","-")</f>
        <v>X</v>
      </c>
      <c r="M6" s="8">
        <f>EDATE(G6,-3)</f>
        <v>45464</v>
      </c>
      <c r="N6" s="17"/>
    </row>
    <row r="7" spans="1:14" x14ac:dyDescent="0.25">
      <c r="A7" s="8"/>
      <c r="B7" s="9">
        <v>45371</v>
      </c>
      <c r="C7" s="10" t="str">
        <f t="shared" ref="C7:C24" ca="1" si="0">IF(EDATE(B7,3)&gt;=TODAY(),"X","-")</f>
        <v>X</v>
      </c>
      <c r="G7" s="12">
        <v>45579</v>
      </c>
      <c r="H7" s="10" t="str">
        <f t="shared" ref="H7:H18" ca="1" si="1">IF(EDATE(G7,-3)&lt;TODAY(),"x","-")</f>
        <v>-</v>
      </c>
      <c r="K7" s="10" t="str">
        <f ca="1">IF(EDATE(G7,-3)&gt;=TODAY(),"X","-")</f>
        <v>X</v>
      </c>
      <c r="M7" s="8">
        <f t="shared" ref="M7:M24" si="2">EDATE(G7,-3)</f>
        <v>45487</v>
      </c>
      <c r="N7" s="17"/>
    </row>
    <row r="8" spans="1:14" x14ac:dyDescent="0.25">
      <c r="A8" s="8"/>
      <c r="B8" s="9">
        <v>45463</v>
      </c>
      <c r="C8" s="10" t="str">
        <f t="shared" ca="1" si="0"/>
        <v>X</v>
      </c>
      <c r="G8" s="12">
        <v>45474</v>
      </c>
      <c r="H8" s="10" t="str">
        <f t="shared" ca="1" si="1"/>
        <v>-</v>
      </c>
      <c r="K8" s="10" t="str">
        <f ca="1">IF(EDATE(G8,-3)&gt;=TODAY(),"X","-")</f>
        <v>X</v>
      </c>
      <c r="M8" s="8">
        <f t="shared" si="2"/>
        <v>45383</v>
      </c>
      <c r="N8" s="17"/>
    </row>
    <row r="9" spans="1:14" x14ac:dyDescent="0.25">
      <c r="A9" s="8"/>
      <c r="B9" s="9">
        <v>45366</v>
      </c>
      <c r="C9" s="10" t="str">
        <f t="shared" ca="1" si="0"/>
        <v>X</v>
      </c>
      <c r="G9" s="12">
        <v>45550</v>
      </c>
      <c r="H9" s="10" t="str">
        <f t="shared" ca="1" si="1"/>
        <v>-</v>
      </c>
      <c r="K9" s="10" t="str">
        <f ca="1">IF(EDATE(G9,-3)&gt;=TODAY(),"X","-")</f>
        <v>X</v>
      </c>
      <c r="M9" s="8">
        <f t="shared" si="2"/>
        <v>45458</v>
      </c>
      <c r="N9" s="17"/>
    </row>
    <row r="10" spans="1:14" x14ac:dyDescent="0.25">
      <c r="A10" s="8"/>
      <c r="B10" s="9">
        <v>45448</v>
      </c>
      <c r="C10" s="10" t="str">
        <f t="shared" ca="1" si="0"/>
        <v>X</v>
      </c>
      <c r="G10" s="12">
        <v>45413</v>
      </c>
      <c r="H10" s="10" t="str">
        <f ca="1">IF(EDATE(G10,-3)&lt;TODAY(),"x","-")</f>
        <v>x</v>
      </c>
      <c r="K10" s="10" t="str">
        <f ca="1">IF(EDATE(G10,-3)&gt;=TODAY(),"X","-")</f>
        <v>-</v>
      </c>
      <c r="M10" s="8">
        <f t="shared" si="2"/>
        <v>45323</v>
      </c>
      <c r="N10" s="17"/>
    </row>
    <row r="11" spans="1:14" x14ac:dyDescent="0.25">
      <c r="A11" s="8"/>
      <c r="B11" s="9">
        <v>45261</v>
      </c>
      <c r="C11" s="10" t="str">
        <f t="shared" ca="1" si="0"/>
        <v>-</v>
      </c>
      <c r="G11" s="12">
        <v>45396</v>
      </c>
      <c r="H11" s="10" t="str">
        <f t="shared" ca="1" si="1"/>
        <v>x</v>
      </c>
      <c r="K11" s="10" t="str">
        <f ca="1">IF(EDATE(G11,-3)&gt;=TODAY(),"X","-")</f>
        <v>-</v>
      </c>
      <c r="M11" s="8">
        <f t="shared" si="2"/>
        <v>45305</v>
      </c>
      <c r="N11" s="17"/>
    </row>
    <row r="12" spans="1:14" x14ac:dyDescent="0.25">
      <c r="A12" s="8"/>
      <c r="B12" s="9">
        <v>45372</v>
      </c>
      <c r="C12" s="10" t="str">
        <f t="shared" ca="1" si="0"/>
        <v>X</v>
      </c>
      <c r="G12" s="12">
        <f>G8+25</f>
        <v>45499</v>
      </c>
      <c r="H12" s="10" t="str">
        <f t="shared" ca="1" si="1"/>
        <v>-</v>
      </c>
      <c r="K12" s="10" t="str">
        <f ca="1">IF(EDATE(G12,-3)&gt;=TODAY(),"X","-")</f>
        <v>X</v>
      </c>
      <c r="M12" s="8">
        <f t="shared" si="2"/>
        <v>45408</v>
      </c>
      <c r="N12" s="17"/>
    </row>
    <row r="13" spans="1:14" x14ac:dyDescent="0.25">
      <c r="A13" s="8"/>
      <c r="B13" s="9">
        <v>45371</v>
      </c>
      <c r="C13" s="10" t="str">
        <f t="shared" ca="1" si="0"/>
        <v>X</v>
      </c>
      <c r="G13" s="12">
        <f t="shared" ref="G13:G24" si="3">G9+25</f>
        <v>45575</v>
      </c>
      <c r="H13" s="10" t="str">
        <f t="shared" ca="1" si="1"/>
        <v>-</v>
      </c>
      <c r="K13" s="10" t="str">
        <f ca="1">IF(EDATE(G13,-3)&gt;=TODAY(),"X","-")</f>
        <v>X</v>
      </c>
      <c r="M13" s="8">
        <f t="shared" si="2"/>
        <v>45483</v>
      </c>
      <c r="N13" s="17"/>
    </row>
    <row r="14" spans="1:14" x14ac:dyDescent="0.25">
      <c r="A14" s="8"/>
      <c r="B14" s="9">
        <v>45402</v>
      </c>
      <c r="C14" s="10" t="str">
        <f t="shared" ca="1" si="0"/>
        <v>X</v>
      </c>
      <c r="G14" s="12">
        <f t="shared" si="3"/>
        <v>45438</v>
      </c>
      <c r="H14" s="10" t="str">
        <f t="shared" ca="1" si="1"/>
        <v>x</v>
      </c>
      <c r="K14" s="10" t="str">
        <f ca="1">IF(EDATE(G14,-3)&gt;=TODAY(),"X","-")</f>
        <v>-</v>
      </c>
      <c r="M14" s="8">
        <f t="shared" si="2"/>
        <v>45348</v>
      </c>
      <c r="N14" s="17"/>
    </row>
    <row r="15" spans="1:14" x14ac:dyDescent="0.25">
      <c r="A15" s="8"/>
      <c r="B15" s="9">
        <v>45457</v>
      </c>
      <c r="C15" s="10" t="str">
        <f t="shared" ca="1" si="0"/>
        <v>X</v>
      </c>
      <c r="G15" s="12">
        <f t="shared" si="3"/>
        <v>45421</v>
      </c>
      <c r="H15" s="10" t="str">
        <f t="shared" ca="1" si="1"/>
        <v>x</v>
      </c>
      <c r="K15" s="10" t="str">
        <f ca="1">IF(EDATE(G15,-3)&gt;=TODAY(),"X","-")</f>
        <v>-</v>
      </c>
      <c r="M15" s="8">
        <f t="shared" si="2"/>
        <v>45331</v>
      </c>
      <c r="N15" s="17"/>
    </row>
    <row r="16" spans="1:14" x14ac:dyDescent="0.25">
      <c r="A16" s="8"/>
      <c r="B16" s="9">
        <v>45387</v>
      </c>
      <c r="C16" s="10" t="str">
        <f t="shared" ca="1" si="0"/>
        <v>X</v>
      </c>
      <c r="G16" s="12">
        <f t="shared" si="3"/>
        <v>45524</v>
      </c>
      <c r="H16" s="10" t="str">
        <f t="shared" ca="1" si="1"/>
        <v>-</v>
      </c>
      <c r="K16" s="10" t="str">
        <f ca="1">IF(EDATE(G16,-3)&gt;=TODAY(),"X","-")</f>
        <v>X</v>
      </c>
      <c r="M16" s="8">
        <f t="shared" si="2"/>
        <v>45432</v>
      </c>
      <c r="N16" s="17"/>
    </row>
    <row r="17" spans="1:14" x14ac:dyDescent="0.25">
      <c r="A17" s="8"/>
      <c r="B17" s="9">
        <v>45402</v>
      </c>
      <c r="C17" s="10" t="str">
        <f t="shared" ca="1" si="0"/>
        <v>X</v>
      </c>
      <c r="G17" s="12">
        <f t="shared" si="3"/>
        <v>45600</v>
      </c>
      <c r="H17" s="10" t="str">
        <f t="shared" ca="1" si="1"/>
        <v>-</v>
      </c>
      <c r="K17" s="10" t="str">
        <f ca="1">IF(EDATE(G17,-3)&gt;=TODAY(),"X","-")</f>
        <v>X</v>
      </c>
      <c r="M17" s="8">
        <f t="shared" si="2"/>
        <v>45508</v>
      </c>
      <c r="N17" s="17"/>
    </row>
    <row r="18" spans="1:14" x14ac:dyDescent="0.25">
      <c r="B18" s="9">
        <v>45431</v>
      </c>
      <c r="C18" s="10" t="str">
        <f t="shared" ca="1" si="0"/>
        <v>X</v>
      </c>
      <c r="G18" s="12">
        <f t="shared" si="3"/>
        <v>45463</v>
      </c>
      <c r="H18" s="10" t="str">
        <f t="shared" ca="1" si="1"/>
        <v>x</v>
      </c>
      <c r="K18" s="10" t="str">
        <f ca="1">IF(EDATE(G18,-3)&gt;=TODAY(),"X","-")</f>
        <v>-</v>
      </c>
      <c r="M18" s="8">
        <f t="shared" si="2"/>
        <v>45371</v>
      </c>
      <c r="N18" s="17"/>
    </row>
    <row r="19" spans="1:14" x14ac:dyDescent="0.25">
      <c r="B19" s="9">
        <v>45336</v>
      </c>
      <c r="C19" s="10" t="str">
        <f t="shared" ca="1" si="0"/>
        <v>X</v>
      </c>
      <c r="G19" s="12">
        <f t="shared" si="3"/>
        <v>45446</v>
      </c>
      <c r="H19" s="10"/>
      <c r="K19" s="10" t="str">
        <f ca="1">IF(EDATE(G19,-3)&gt;=TODAY(),"X","-")</f>
        <v>-</v>
      </c>
      <c r="M19" s="8">
        <f t="shared" si="2"/>
        <v>45354</v>
      </c>
      <c r="N19" s="17"/>
    </row>
    <row r="20" spans="1:14" x14ac:dyDescent="0.25">
      <c r="B20" s="9">
        <v>45312</v>
      </c>
      <c r="C20" s="10" t="str">
        <f t="shared" ca="1" si="0"/>
        <v>X</v>
      </c>
      <c r="G20" s="12">
        <f t="shared" si="3"/>
        <v>45549</v>
      </c>
      <c r="H20" s="10"/>
      <c r="K20" s="10" t="str">
        <f ca="1">IF(EDATE(G20,-3)&gt;=TODAY(),"X","-")</f>
        <v>X</v>
      </c>
      <c r="M20" s="8">
        <f t="shared" si="2"/>
        <v>45457</v>
      </c>
      <c r="N20" s="17"/>
    </row>
    <row r="21" spans="1:14" x14ac:dyDescent="0.25">
      <c r="B21" s="9">
        <v>45266</v>
      </c>
      <c r="C21" s="10" t="str">
        <f t="shared" ca="1" si="0"/>
        <v>-</v>
      </c>
      <c r="G21" s="12">
        <f t="shared" si="3"/>
        <v>45625</v>
      </c>
      <c r="H21" s="10"/>
      <c r="K21" s="10" t="str">
        <f ca="1">IF(EDATE(G21,-3)&gt;=TODAY(),"X","-")</f>
        <v>X</v>
      </c>
      <c r="M21" s="8">
        <f>EDATE(G21,-3)</f>
        <v>45533</v>
      </c>
      <c r="N21" s="17"/>
    </row>
    <row r="22" spans="1:14" x14ac:dyDescent="0.25">
      <c r="B22" s="9">
        <v>45266</v>
      </c>
      <c r="C22" s="10" t="str">
        <f t="shared" ca="1" si="0"/>
        <v>-</v>
      </c>
      <c r="G22" s="12">
        <f t="shared" si="3"/>
        <v>45488</v>
      </c>
      <c r="H22" s="10"/>
      <c r="K22" s="10" t="str">
        <f ca="1">IF(EDATE(G22,-3)&gt;=TODAY(),"X","-")</f>
        <v>X</v>
      </c>
      <c r="M22" s="8">
        <f t="shared" si="2"/>
        <v>45397</v>
      </c>
      <c r="N22" s="17"/>
    </row>
    <row r="23" spans="1:14" x14ac:dyDescent="0.25">
      <c r="B23" s="9">
        <v>45219</v>
      </c>
      <c r="C23" s="10" t="str">
        <f t="shared" ca="1" si="0"/>
        <v>-</v>
      </c>
      <c r="G23" s="12">
        <f t="shared" si="3"/>
        <v>45471</v>
      </c>
      <c r="H23" s="10"/>
      <c r="K23" s="10" t="str">
        <f ca="1">IF(EDATE(G23,-3)&gt;=TODAY(),"X","-")</f>
        <v>X</v>
      </c>
      <c r="M23" s="8">
        <f t="shared" si="2"/>
        <v>45379</v>
      </c>
      <c r="N23" s="17"/>
    </row>
    <row r="24" spans="1:14" x14ac:dyDescent="0.25">
      <c r="B24" s="9">
        <v>45219</v>
      </c>
      <c r="C24" s="10" t="str">
        <f t="shared" ca="1" si="0"/>
        <v>-</v>
      </c>
      <c r="G24" s="12">
        <f t="shared" si="3"/>
        <v>45574</v>
      </c>
      <c r="H24" s="10"/>
      <c r="K24" s="10" t="str">
        <f ca="1">IF(EDATE(G24,-3)&gt;=TODAY(),"X","-")</f>
        <v>X</v>
      </c>
      <c r="M24" s="8">
        <f t="shared" si="2"/>
        <v>45482</v>
      </c>
      <c r="N24" s="17"/>
    </row>
    <row r="25" spans="1:14" x14ac:dyDescent="0.25">
      <c r="B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2024-03-21T08:21:06Z</dcterms:created>
  <dcterms:modified xsi:type="dcterms:W3CDTF">2024-03-21T11:52:01Z</dcterms:modified>
</cp:coreProperties>
</file>