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6958CB1D-09BB-4BE8-BEFD-DB8583A0738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7" i="2" l="1"/>
  <c r="AO5" i="2"/>
  <c r="AJ4" i="2"/>
  <c r="AJ5" i="2"/>
  <c r="AJ6" i="2"/>
  <c r="AJ7" i="2"/>
  <c r="AJ3" i="2"/>
  <c r="AJ2" i="2"/>
  <c r="AJ9" i="2" l="1"/>
</calcChain>
</file>

<file path=xl/sharedStrings.xml><?xml version="1.0" encoding="utf-8"?>
<sst xmlns="http://schemas.openxmlformats.org/spreadsheetml/2006/main" count="13" uniqueCount="7">
  <si>
    <t>PETAR PETROVIĆ</t>
  </si>
  <si>
    <t>IME I PREZIME</t>
  </si>
  <si>
    <t>MESEC</t>
  </si>
  <si>
    <t>GODINA</t>
  </si>
  <si>
    <t>dana GO</t>
  </si>
  <si>
    <t>ukupno iskorisceno dana</t>
  </si>
  <si>
    <t>Mika Mikic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</si>
</sst>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14" fontId="0" fillId="2" borderId="0" xfId="0" applyNumberFormat="1" applyFill="1"/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69419-1743-46FF-9CAE-E533802C4EAF}">
  <dimension ref="A1:AO14"/>
  <sheetViews>
    <sheetView tabSelected="1" workbookViewId="0">
      <selection activeCell="AO7" sqref="AO7"/>
    </sheetView>
  </sheetViews>
  <sheetFormatPr defaultRowHeight="15" x14ac:dyDescent="0.25"/>
  <cols>
    <col min="1" max="1" width="15.85546875" style="1" bestFit="1" customWidth="1"/>
    <col min="2" max="2" width="6.85546875" style="1" bestFit="1" customWidth="1"/>
    <col min="3" max="3" width="8.28515625" style="1" bestFit="1" customWidth="1"/>
    <col min="4" max="6" width="3" style="1" customWidth="1"/>
    <col min="7" max="35" width="3" customWidth="1"/>
    <col min="38" max="38" width="10.140625" bestFit="1" customWidth="1"/>
    <col min="39" max="39" width="10.28515625" bestFit="1" customWidth="1"/>
  </cols>
  <sheetData>
    <row r="1" spans="1:41" s="4" customFormat="1" x14ac:dyDescent="0.25">
      <c r="A1" s="3" t="s">
        <v>1</v>
      </c>
      <c r="B1" s="3" t="s">
        <v>2</v>
      </c>
      <c r="C1" s="3" t="s">
        <v>3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/>
      <c r="AJ1" s="4" t="s">
        <v>4</v>
      </c>
      <c r="AL1" s="5">
        <v>45237</v>
      </c>
    </row>
    <row r="2" spans="1:41" x14ac:dyDescent="0.25">
      <c r="A2" s="7" t="s">
        <v>0</v>
      </c>
      <c r="B2" s="6">
        <v>7</v>
      </c>
      <c r="C2" s="6">
        <v>2023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2">
        <v>3</v>
      </c>
      <c r="O2" s="2">
        <v>3</v>
      </c>
      <c r="P2" s="2">
        <v>3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/>
      <c r="AJ2" s="1">
        <f>COUNTIF(D2:AH2,3)</f>
        <v>3</v>
      </c>
    </row>
    <row r="3" spans="1:41" x14ac:dyDescent="0.25">
      <c r="A3" s="7" t="s">
        <v>0</v>
      </c>
      <c r="B3" s="6">
        <v>8</v>
      </c>
      <c r="C3" s="6">
        <v>2023</v>
      </c>
      <c r="D3" s="1">
        <v>0</v>
      </c>
      <c r="E3" s="1">
        <v>0</v>
      </c>
      <c r="F3" s="1">
        <v>0</v>
      </c>
      <c r="G3">
        <v>3</v>
      </c>
      <c r="H3">
        <v>3</v>
      </c>
      <c r="I3">
        <v>3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J3" s="1">
        <f>COUNTIF(D3:AH3,3)</f>
        <v>3</v>
      </c>
    </row>
    <row r="4" spans="1:41" x14ac:dyDescent="0.25">
      <c r="A4" s="7" t="s">
        <v>0</v>
      </c>
      <c r="B4" s="6">
        <v>9</v>
      </c>
      <c r="C4" s="6">
        <v>2023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J4" s="1">
        <f t="shared" ref="AJ4:AJ7" si="0">COUNTIF(D4:AH4,3)</f>
        <v>0</v>
      </c>
    </row>
    <row r="5" spans="1:41" x14ac:dyDescent="0.25">
      <c r="A5" s="7" t="s">
        <v>0</v>
      </c>
      <c r="B5" s="6">
        <v>10</v>
      </c>
      <c r="C5" s="6">
        <v>2023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J5" s="1">
        <f t="shared" si="0"/>
        <v>0</v>
      </c>
      <c r="AL5" s="10" t="s">
        <v>0</v>
      </c>
      <c r="AO5">
        <f>SUMPRODUCT((A$2:A$7=$AL$5)*(D$2:AH$7&gt;0)*(DATE(C$2:C$7,B$2:B$7,D$1:AH$1)&lt;=$AL$1))</f>
        <v>6</v>
      </c>
    </row>
    <row r="6" spans="1:41" x14ac:dyDescent="0.25">
      <c r="A6" t="s">
        <v>6</v>
      </c>
      <c r="B6" s="6">
        <v>11</v>
      </c>
      <c r="C6" s="6">
        <v>2023</v>
      </c>
      <c r="D6" s="1">
        <v>0</v>
      </c>
      <c r="E6" s="1">
        <v>0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/>
      <c r="AJ6" s="1">
        <f t="shared" si="0"/>
        <v>1</v>
      </c>
    </row>
    <row r="7" spans="1:41" x14ac:dyDescent="0.25">
      <c r="A7" s="7" t="s">
        <v>0</v>
      </c>
      <c r="B7" s="6">
        <v>12</v>
      </c>
      <c r="C7" s="6">
        <v>2023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J7" s="1">
        <f t="shared" si="0"/>
        <v>0</v>
      </c>
      <c r="AL7" t="s">
        <v>6</v>
      </c>
      <c r="AO7">
        <f>SUMPRODUCT((A$2:A$7=$AL$7)*(D$2:AH$7&gt;0)*(DATE(C$2:C$7,B$2:B$7,D$1:AH$1)&lt;=$AL$1))</f>
        <v>1</v>
      </c>
    </row>
    <row r="8" spans="1:41" x14ac:dyDescent="0.25">
      <c r="A8" s="7"/>
    </row>
    <row r="9" spans="1:41" x14ac:dyDescent="0.25">
      <c r="A9" s="7"/>
      <c r="AJ9" s="1">
        <f>SUM(AJ2:AJ8)</f>
        <v>7</v>
      </c>
      <c r="AK9" t="s">
        <v>5</v>
      </c>
    </row>
    <row r="10" spans="1:41" x14ac:dyDescent="0.25">
      <c r="A10" s="7"/>
    </row>
    <row r="11" spans="1:41" x14ac:dyDescent="0.25">
      <c r="A11" s="7"/>
    </row>
    <row r="12" spans="1:41" x14ac:dyDescent="0.25">
      <c r="A12" s="7"/>
      <c r="AM12" s="9"/>
    </row>
    <row r="13" spans="1:41" x14ac:dyDescent="0.25">
      <c r="A13" s="7"/>
    </row>
    <row r="14" spans="1:41" x14ac:dyDescent="0.25">
      <c r="A14" s="7"/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DACA</dc:creator>
  <cp:lastModifiedBy>Dejan Jovanovic</cp:lastModifiedBy>
  <dcterms:created xsi:type="dcterms:W3CDTF">2015-06-05T18:17:20Z</dcterms:created>
  <dcterms:modified xsi:type="dcterms:W3CDTF">2024-01-07T15:46:59Z</dcterms:modified>
</cp:coreProperties>
</file>