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356559C-18BC-4C19-80B1-D4494080EE6E}" xr6:coauthVersionLast="47" xr6:coauthVersionMax="47" xr10:uidLastSave="{00000000-0000-0000-0000-000000000000}"/>
  <bookViews>
    <workbookView xWindow="25080" yWindow="-120" windowWidth="38640" windowHeight="21120" xr2:uid="{00000000-000D-0000-FFFF-FFFF00000000}"/>
  </bookViews>
  <sheets>
    <sheet name="Sheet1" sheetId="1" r:id="rId1"/>
    <sheet name="Separacij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H4" i="1"/>
  <c r="G4" i="1"/>
</calcChain>
</file>

<file path=xl/sharedStrings.xml><?xml version="1.0" encoding="utf-8"?>
<sst xmlns="http://schemas.openxmlformats.org/spreadsheetml/2006/main" count="53" uniqueCount="51">
  <si>
    <t>Block......................Count</t>
  </si>
  <si>
    <t>--------------------------------</t>
  </si>
  <si>
    <t>A1 Mon Uticnica............3</t>
  </si>
  <si>
    <t>A10 Izvod..................1</t>
  </si>
  <si>
    <t>A11 modul A................1</t>
  </si>
  <si>
    <t>A12 Modul B................3</t>
  </si>
  <si>
    <t>A2 Mon dupla...............3</t>
  </si>
  <si>
    <t>A3 Mon sa poklpcem.........3</t>
  </si>
  <si>
    <t>A4 mon OG..................3</t>
  </si>
  <si>
    <t>A5 trof OG.................1</t>
  </si>
  <si>
    <t>A6 Trof sa poklopcem.......1</t>
  </si>
  <si>
    <t>A7  trofazna utičnica......1</t>
  </si>
  <si>
    <t>A8 fiksni spoj.............1</t>
  </si>
  <si>
    <t>A9 Bojler..................1</t>
  </si>
  <si>
    <t>A91 KIP....................3</t>
  </si>
  <si>
    <t>A92 Ventilator.............3</t>
  </si>
  <si>
    <t>Ovo je originalni tekst  - iz autocada</t>
  </si>
  <si>
    <t>volio bih da dobijem ovo</t>
  </si>
  <si>
    <t>A1</t>
  </si>
  <si>
    <t>A10</t>
  </si>
  <si>
    <t>A11</t>
  </si>
  <si>
    <t>A12</t>
  </si>
  <si>
    <t>A2</t>
  </si>
  <si>
    <t>A3</t>
  </si>
  <si>
    <t>A4</t>
  </si>
  <si>
    <t>A5</t>
  </si>
  <si>
    <t>A6</t>
  </si>
  <si>
    <t>A7</t>
  </si>
  <si>
    <t>A8</t>
  </si>
  <si>
    <t>A9</t>
  </si>
  <si>
    <t>A91</t>
  </si>
  <si>
    <t>A92</t>
  </si>
  <si>
    <t>B1 prekidac .............7</t>
  </si>
  <si>
    <t>B1</t>
  </si>
  <si>
    <t>Block</t>
  </si>
  <si>
    <t>Count</t>
  </si>
  <si>
    <t>A1 Mon Uticnica</t>
  </si>
  <si>
    <t>A10 Izvod</t>
  </si>
  <si>
    <t>A11 modul A</t>
  </si>
  <si>
    <t>A12 Modul B</t>
  </si>
  <si>
    <t>A2 Mon dupla</t>
  </si>
  <si>
    <t>A3 Mon sa poklpcem</t>
  </si>
  <si>
    <t>A4 mon OG</t>
  </si>
  <si>
    <t>A5 trof OG</t>
  </si>
  <si>
    <t>A6 Trof sa poklopcem</t>
  </si>
  <si>
    <t>A7  trofazna utičnica</t>
  </si>
  <si>
    <t>A8 fiksni spoj</t>
  </si>
  <si>
    <t>A9 Bojler</t>
  </si>
  <si>
    <t>A91 KIP</t>
  </si>
  <si>
    <t>A92 Ventilator</t>
  </si>
  <si>
    <t xml:space="preserve">B1 prekidac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</si>
</sst>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 Narrow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1" fillId="2" borderId="1" xfId="1" applyFill="1" applyBorder="1"/>
    <xf numFmtId="0" fontId="0" fillId="3" borderId="1" xfId="0" applyFill="1" applyBorder="1" applyAlignment="1">
      <alignment horizontal="center"/>
    </xf>
    <xf numFmtId="0" fontId="1" fillId="3" borderId="1" xfId="1" applyFill="1" applyBorder="1"/>
    <xf numFmtId="0" fontId="0" fillId="3" borderId="1" xfId="0" applyFill="1" applyBorder="1"/>
    <xf numFmtId="0" fontId="1" fillId="3" borderId="1" xfId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I4" sqref="I4"/>
    </sheetView>
  </sheetViews>
  <sheetFormatPr defaultRowHeight="15.75" x14ac:dyDescent="0.25"/>
  <cols>
    <col min="1" max="1" width="42.28515625" customWidth="1"/>
    <col min="3" max="3" width="11.28515625" customWidth="1"/>
    <col min="4" max="4" width="15.140625" customWidth="1"/>
  </cols>
  <sheetData>
    <row r="1" spans="1:9" x14ac:dyDescent="0.25">
      <c r="A1" t="s">
        <v>16</v>
      </c>
      <c r="C1" s="7" t="s">
        <v>17</v>
      </c>
      <c r="D1" s="7"/>
    </row>
    <row r="2" spans="1:9" x14ac:dyDescent="0.25">
      <c r="A2" s="2" t="s">
        <v>0</v>
      </c>
      <c r="B2" s="1"/>
      <c r="C2" s="4"/>
      <c r="D2" s="5"/>
    </row>
    <row r="3" spans="1:9" x14ac:dyDescent="0.25">
      <c r="A3" s="2" t="s">
        <v>1</v>
      </c>
      <c r="B3" s="1"/>
      <c r="C3" s="4"/>
      <c r="D3" s="5"/>
    </row>
    <row r="4" spans="1:9" x14ac:dyDescent="0.25">
      <c r="A4" s="2" t="s">
        <v>2</v>
      </c>
      <c r="B4" s="1"/>
      <c r="C4" s="6" t="s">
        <v>18</v>
      </c>
      <c r="D4" s="3">
        <v>3</v>
      </c>
      <c r="G4">
        <f>FIND(" ", A4)</f>
        <v>3</v>
      </c>
      <c r="H4" t="str">
        <f>LEFT(A4, G4-1)</f>
        <v>A1</v>
      </c>
      <c r="I4">
        <f>_xlfn.NUMBERVALUE(SUBSTITUTE(RIGHT(A4,3),"."," "))</f>
        <v>3</v>
      </c>
    </row>
    <row r="5" spans="1:9" x14ac:dyDescent="0.25">
      <c r="A5" s="2" t="s">
        <v>3</v>
      </c>
      <c r="B5" s="1"/>
      <c r="C5" s="6" t="s">
        <v>19</v>
      </c>
      <c r="D5" s="3">
        <v>1</v>
      </c>
      <c r="G5">
        <f t="shared" ref="G5:G18" si="0">FIND(" ", A5)</f>
        <v>4</v>
      </c>
      <c r="H5" t="str">
        <f t="shared" ref="H5:H18" si="1">LEFT(A5, G5-1)</f>
        <v>A10</v>
      </c>
      <c r="I5">
        <f t="shared" ref="I5:I18" si="2">_xlfn.NUMBERVALUE(SUBSTITUTE(RIGHT(A5,3),"."," "))</f>
        <v>1</v>
      </c>
    </row>
    <row r="6" spans="1:9" x14ac:dyDescent="0.25">
      <c r="A6" s="2" t="s">
        <v>4</v>
      </c>
      <c r="B6" s="1"/>
      <c r="C6" s="6" t="s">
        <v>20</v>
      </c>
      <c r="D6" s="3">
        <v>1</v>
      </c>
      <c r="G6">
        <f t="shared" si="0"/>
        <v>4</v>
      </c>
      <c r="H6" t="str">
        <f t="shared" si="1"/>
        <v>A11</v>
      </c>
      <c r="I6">
        <f t="shared" si="2"/>
        <v>1</v>
      </c>
    </row>
    <row r="7" spans="1:9" x14ac:dyDescent="0.25">
      <c r="A7" s="2" t="s">
        <v>5</v>
      </c>
      <c r="B7" s="1"/>
      <c r="C7" s="6" t="s">
        <v>21</v>
      </c>
      <c r="D7" s="3">
        <v>1</v>
      </c>
      <c r="G7">
        <f t="shared" si="0"/>
        <v>4</v>
      </c>
      <c r="H7" t="str">
        <f t="shared" si="1"/>
        <v>A12</v>
      </c>
      <c r="I7">
        <f t="shared" si="2"/>
        <v>3</v>
      </c>
    </row>
    <row r="8" spans="1:9" x14ac:dyDescent="0.25">
      <c r="A8" s="2" t="s">
        <v>6</v>
      </c>
      <c r="B8" s="1"/>
      <c r="C8" s="6" t="s">
        <v>22</v>
      </c>
      <c r="D8" s="3">
        <v>3</v>
      </c>
      <c r="G8">
        <f t="shared" si="0"/>
        <v>3</v>
      </c>
      <c r="H8" t="str">
        <f t="shared" si="1"/>
        <v>A2</v>
      </c>
      <c r="I8">
        <f t="shared" si="2"/>
        <v>3</v>
      </c>
    </row>
    <row r="9" spans="1:9" x14ac:dyDescent="0.25">
      <c r="A9" s="2" t="s">
        <v>7</v>
      </c>
      <c r="B9" s="1"/>
      <c r="C9" s="6" t="s">
        <v>23</v>
      </c>
      <c r="D9" s="3">
        <v>3</v>
      </c>
      <c r="G9">
        <f t="shared" si="0"/>
        <v>3</v>
      </c>
      <c r="H9" t="str">
        <f t="shared" si="1"/>
        <v>A3</v>
      </c>
      <c r="I9">
        <f t="shared" si="2"/>
        <v>3</v>
      </c>
    </row>
    <row r="10" spans="1:9" x14ac:dyDescent="0.25">
      <c r="A10" s="2" t="s">
        <v>8</v>
      </c>
      <c r="B10" s="1"/>
      <c r="C10" s="6" t="s">
        <v>24</v>
      </c>
      <c r="D10" s="3">
        <v>3</v>
      </c>
      <c r="G10">
        <f t="shared" si="0"/>
        <v>3</v>
      </c>
      <c r="H10" t="str">
        <f t="shared" si="1"/>
        <v>A4</v>
      </c>
      <c r="I10">
        <f t="shared" si="2"/>
        <v>3</v>
      </c>
    </row>
    <row r="11" spans="1:9" x14ac:dyDescent="0.25">
      <c r="A11" s="2" t="s">
        <v>9</v>
      </c>
      <c r="B11" s="1"/>
      <c r="C11" s="6" t="s">
        <v>25</v>
      </c>
      <c r="D11" s="3">
        <v>1</v>
      </c>
      <c r="G11">
        <f t="shared" si="0"/>
        <v>3</v>
      </c>
      <c r="H11" t="str">
        <f t="shared" si="1"/>
        <v>A5</v>
      </c>
      <c r="I11">
        <f t="shared" si="2"/>
        <v>1</v>
      </c>
    </row>
    <row r="12" spans="1:9" x14ac:dyDescent="0.25">
      <c r="A12" s="2" t="s">
        <v>10</v>
      </c>
      <c r="B12" s="1"/>
      <c r="C12" s="6" t="s">
        <v>26</v>
      </c>
      <c r="D12" s="3">
        <v>1</v>
      </c>
      <c r="G12">
        <f t="shared" si="0"/>
        <v>3</v>
      </c>
      <c r="H12" t="str">
        <f t="shared" si="1"/>
        <v>A6</v>
      </c>
      <c r="I12">
        <f t="shared" si="2"/>
        <v>1</v>
      </c>
    </row>
    <row r="13" spans="1:9" x14ac:dyDescent="0.25">
      <c r="A13" s="2" t="s">
        <v>11</v>
      </c>
      <c r="B13" s="1"/>
      <c r="C13" s="6" t="s">
        <v>27</v>
      </c>
      <c r="D13" s="3">
        <v>1</v>
      </c>
      <c r="G13">
        <f t="shared" si="0"/>
        <v>3</v>
      </c>
      <c r="H13" t="str">
        <f t="shared" si="1"/>
        <v>A7</v>
      </c>
      <c r="I13">
        <f t="shared" si="2"/>
        <v>1</v>
      </c>
    </row>
    <row r="14" spans="1:9" x14ac:dyDescent="0.25">
      <c r="A14" s="2" t="s">
        <v>12</v>
      </c>
      <c r="B14" s="1"/>
      <c r="C14" s="6" t="s">
        <v>28</v>
      </c>
      <c r="D14" s="3">
        <v>1</v>
      </c>
      <c r="G14">
        <f t="shared" si="0"/>
        <v>3</v>
      </c>
      <c r="H14" t="str">
        <f t="shared" si="1"/>
        <v>A8</v>
      </c>
      <c r="I14">
        <f t="shared" si="2"/>
        <v>1</v>
      </c>
    </row>
    <row r="15" spans="1:9" x14ac:dyDescent="0.25">
      <c r="A15" s="2" t="s">
        <v>13</v>
      </c>
      <c r="B15" s="1"/>
      <c r="C15" s="6" t="s">
        <v>29</v>
      </c>
      <c r="D15" s="3">
        <v>1</v>
      </c>
      <c r="G15">
        <f t="shared" si="0"/>
        <v>3</v>
      </c>
      <c r="H15" t="str">
        <f t="shared" si="1"/>
        <v>A9</v>
      </c>
      <c r="I15">
        <f t="shared" si="2"/>
        <v>1</v>
      </c>
    </row>
    <row r="16" spans="1:9" x14ac:dyDescent="0.25">
      <c r="A16" s="2" t="s">
        <v>14</v>
      </c>
      <c r="C16" s="3" t="s">
        <v>30</v>
      </c>
      <c r="D16" s="3">
        <v>3</v>
      </c>
      <c r="G16">
        <f t="shared" si="0"/>
        <v>4</v>
      </c>
      <c r="H16" t="str">
        <f t="shared" si="1"/>
        <v>A91</v>
      </c>
      <c r="I16">
        <f t="shared" si="2"/>
        <v>3</v>
      </c>
    </row>
    <row r="17" spans="1:9" x14ac:dyDescent="0.25">
      <c r="A17" s="2" t="s">
        <v>15</v>
      </c>
      <c r="C17" s="3" t="s">
        <v>31</v>
      </c>
      <c r="D17" s="3">
        <v>3</v>
      </c>
      <c r="G17">
        <f t="shared" si="0"/>
        <v>4</v>
      </c>
      <c r="H17" t="str">
        <f t="shared" si="1"/>
        <v>A92</v>
      </c>
      <c r="I17">
        <f t="shared" si="2"/>
        <v>3</v>
      </c>
    </row>
    <row r="18" spans="1:9" x14ac:dyDescent="0.25">
      <c r="A18" s="2" t="s">
        <v>32</v>
      </c>
      <c r="C18" s="6" t="s">
        <v>33</v>
      </c>
      <c r="D18" s="3">
        <v>7</v>
      </c>
      <c r="G18">
        <f t="shared" si="0"/>
        <v>3</v>
      </c>
      <c r="H18" t="str">
        <f t="shared" si="1"/>
        <v>B1</v>
      </c>
      <c r="I18">
        <f t="shared" si="2"/>
        <v>7</v>
      </c>
    </row>
  </sheetData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A87D2-B6DA-426A-82D0-A7499AB58EB7}">
  <dimension ref="A1:B18"/>
  <sheetViews>
    <sheetView workbookViewId="0">
      <selection activeCell="A29" sqref="A29"/>
    </sheetView>
  </sheetViews>
  <sheetFormatPr defaultRowHeight="15.75" x14ac:dyDescent="0.25"/>
  <cols>
    <col min="1" max="1" width="42.28515625" customWidth="1"/>
  </cols>
  <sheetData>
    <row r="1" spans="1:2" x14ac:dyDescent="0.25">
      <c r="A1" t="s">
        <v>16</v>
      </c>
    </row>
    <row r="2" spans="1:2" x14ac:dyDescent="0.25">
      <c r="A2" s="2" t="s">
        <v>34</v>
      </c>
      <c r="B2" s="1" t="s">
        <v>35</v>
      </c>
    </row>
    <row r="3" spans="1:2" x14ac:dyDescent="0.25">
      <c r="A3" s="2" t="s">
        <v>1</v>
      </c>
      <c r="B3" s="1"/>
    </row>
    <row r="4" spans="1:2" x14ac:dyDescent="0.25">
      <c r="A4" s="2" t="s">
        <v>36</v>
      </c>
      <c r="B4" s="1">
        <v>3</v>
      </c>
    </row>
    <row r="5" spans="1:2" x14ac:dyDescent="0.25">
      <c r="A5" s="2" t="s">
        <v>37</v>
      </c>
      <c r="B5" s="1">
        <v>1</v>
      </c>
    </row>
    <row r="6" spans="1:2" x14ac:dyDescent="0.25">
      <c r="A6" s="2" t="s">
        <v>38</v>
      </c>
      <c r="B6" s="1">
        <v>1</v>
      </c>
    </row>
    <row r="7" spans="1:2" x14ac:dyDescent="0.25">
      <c r="A7" s="2" t="s">
        <v>39</v>
      </c>
      <c r="B7" s="1">
        <v>3</v>
      </c>
    </row>
    <row r="8" spans="1:2" x14ac:dyDescent="0.25">
      <c r="A8" s="2" t="s">
        <v>40</v>
      </c>
      <c r="B8" s="1">
        <v>3</v>
      </c>
    </row>
    <row r="9" spans="1:2" x14ac:dyDescent="0.25">
      <c r="A9" s="2" t="s">
        <v>41</v>
      </c>
      <c r="B9" s="1">
        <v>3</v>
      </c>
    </row>
    <row r="10" spans="1:2" x14ac:dyDescent="0.25">
      <c r="A10" s="2" t="s">
        <v>42</v>
      </c>
      <c r="B10" s="1">
        <v>3</v>
      </c>
    </row>
    <row r="11" spans="1:2" x14ac:dyDescent="0.25">
      <c r="A11" s="2" t="s">
        <v>43</v>
      </c>
      <c r="B11" s="1">
        <v>1</v>
      </c>
    </row>
    <row r="12" spans="1:2" x14ac:dyDescent="0.25">
      <c r="A12" s="2" t="s">
        <v>44</v>
      </c>
      <c r="B12" s="1">
        <v>1</v>
      </c>
    </row>
    <row r="13" spans="1:2" x14ac:dyDescent="0.25">
      <c r="A13" s="2" t="s">
        <v>45</v>
      </c>
      <c r="B13" s="1">
        <v>1</v>
      </c>
    </row>
    <row r="14" spans="1:2" x14ac:dyDescent="0.25">
      <c r="A14" s="2" t="s">
        <v>46</v>
      </c>
      <c r="B14" s="1">
        <v>1</v>
      </c>
    </row>
    <row r="15" spans="1:2" x14ac:dyDescent="0.25">
      <c r="A15" s="2" t="s">
        <v>47</v>
      </c>
      <c r="B15" s="1">
        <v>1</v>
      </c>
    </row>
    <row r="16" spans="1:2" x14ac:dyDescent="0.25">
      <c r="A16" s="2" t="s">
        <v>48</v>
      </c>
      <c r="B16">
        <v>3</v>
      </c>
    </row>
    <row r="17" spans="1:2" x14ac:dyDescent="0.25">
      <c r="A17" s="2" t="s">
        <v>49</v>
      </c>
      <c r="B17">
        <v>3</v>
      </c>
    </row>
    <row r="18" spans="1:2" x14ac:dyDescent="0.25">
      <c r="A18" s="2" t="s">
        <v>50</v>
      </c>
      <c r="B18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Separacija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Predrag Jovanović</cp:lastModifiedBy>
  <dcterms:created xsi:type="dcterms:W3CDTF">2024-01-02T07:33:43Z</dcterms:created>
  <dcterms:modified xsi:type="dcterms:W3CDTF">2024-01-02T08:32:01Z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10dcb7-c7fc-4e10-8e61-09577e7adbc6_Enabled">
    <vt:lpwstr>true</vt:lpwstr>
  </property>
  <property fmtid="{D5CDD505-2E9C-101B-9397-08002B2CF9AE}" pid="3" name="MSIP_Label_2910dcb7-c7fc-4e10-8e61-09577e7adbc6_SetDate">
    <vt:lpwstr>2024-01-02T08:32:01Z</vt:lpwstr>
  </property>
  <property fmtid="{D5CDD505-2E9C-101B-9397-08002B2CF9AE}" pid="4" name="MSIP_Label_2910dcb7-c7fc-4e10-8e61-09577e7adbc6_Method">
    <vt:lpwstr>Standard</vt:lpwstr>
  </property>
  <property fmtid="{D5CDD505-2E9C-101B-9397-08002B2CF9AE}" pid="5" name="MSIP_Label_2910dcb7-c7fc-4e10-8e61-09577e7adbc6_Name">
    <vt:lpwstr>General</vt:lpwstr>
  </property>
  <property fmtid="{D5CDD505-2E9C-101B-9397-08002B2CF9AE}" pid="6" name="MSIP_Label_2910dcb7-c7fc-4e10-8e61-09577e7adbc6_SiteId">
    <vt:lpwstr>d79c5348-3d52-4a9f-9dc1-2312c7337a0f</vt:lpwstr>
  </property>
  <property fmtid="{D5CDD505-2E9C-101B-9397-08002B2CF9AE}" pid="7" name="MSIP_Label_2910dcb7-c7fc-4e10-8e61-09577e7adbc6_ActionId">
    <vt:lpwstr>ab49d636-071e-48d8-a14a-f678f4e87470</vt:lpwstr>
  </property>
  <property fmtid="{D5CDD505-2E9C-101B-9397-08002B2CF9AE}" pid="8" name="MSIP_Label_2910dcb7-c7fc-4e10-8e61-09577e7adbc6_ContentBits">
    <vt:lpwstr>0</vt:lpwstr>
  </property>
</Properties>
</file>