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Merging\"/>
    </mc:Choice>
  </mc:AlternateContent>
  <xr:revisionPtr revIDLastSave="0" documentId="13_ncr:1_{EFF9334A-38F8-4FC5-8FFC-2995F1CDDFD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Radnik" sheetId="1" r:id="rId1"/>
    <sheet name="Fir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12" i="1"/>
</calcChain>
</file>

<file path=xl/sharedStrings.xml><?xml version="1.0" encoding="utf-8"?>
<sst xmlns="http://schemas.openxmlformats.org/spreadsheetml/2006/main" count="160" uniqueCount="63">
  <si>
    <t>Станковић</t>
  </si>
  <si>
    <t>Зорић</t>
  </si>
  <si>
    <t>Савић Саво</t>
  </si>
  <si>
    <t>Лукић Лука</t>
  </si>
  <si>
    <t>Томић Томо</t>
  </si>
  <si>
    <t>Вуковић Вук</t>
  </si>
  <si>
    <t>Остојић остоја</t>
  </si>
  <si>
    <t>Рајковић Рајко</t>
  </si>
  <si>
    <t>Јокић Јока</t>
  </si>
  <si>
    <t>Симић Симо</t>
  </si>
  <si>
    <t>Дакић Дарко</t>
  </si>
  <si>
    <t>Јобић Јово</t>
  </si>
  <si>
    <t>Микић Мико</t>
  </si>
  <si>
    <t>Милић Миле</t>
  </si>
  <si>
    <t>Лазић Лазо</t>
  </si>
  <si>
    <t>Радић Радо</t>
  </si>
  <si>
    <t>Стевић Стрево</t>
  </si>
  <si>
    <t>Жакиж Жак</t>
  </si>
  <si>
    <t>Гајич Гајо</t>
  </si>
  <si>
    <t>Горгић Горак</t>
  </si>
  <si>
    <t>Омић Омо</t>
  </si>
  <si>
    <t>Станић Станко</t>
  </si>
  <si>
    <t xml:space="preserve">Шпед Комерц </t>
  </si>
  <si>
    <t>Трговина ДОО</t>
  </si>
  <si>
    <t>Калкута</t>
  </si>
  <si>
    <t>Bombaj</t>
  </si>
  <si>
    <t>Ранкић Ранка</t>
  </si>
  <si>
    <t>Божић Боса</t>
  </si>
  <si>
    <t>Јаснић Јасна</t>
  </si>
  <si>
    <t>Андрић Амела</t>
  </si>
  <si>
    <t>Боркић Борка</t>
  </si>
  <si>
    <t>Видовић Вида</t>
  </si>
  <si>
    <t>Станкић Станка</t>
  </si>
  <si>
    <t>Цвијић Цвија</t>
  </si>
  <si>
    <t>Радић Рада</t>
  </si>
  <si>
    <t>Ненадић Нена</t>
  </si>
  <si>
    <t>ДОО Турс шпед</t>
  </si>
  <si>
    <t>Тумбстон</t>
  </si>
  <si>
    <t>Јабука ДОО</t>
  </si>
  <si>
    <t>Сента</t>
  </si>
  <si>
    <t>Палма шпед</t>
  </si>
  <si>
    <t>Пазарџик</t>
  </si>
  <si>
    <t>Предузеће</t>
  </si>
  <si>
    <t>Град</t>
  </si>
  <si>
    <t>Радник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</si>
  <si>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</si>
  <si>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</si>
  <si>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</si>
  <si>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</si>
  <si>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</si>
  <si>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</si>
  <si>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</si>
  <si>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</si>
  <si>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</si>
  <si>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</si>
  <si>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SifraPred</t>
  </si>
  <si>
    <t>001</t>
  </si>
  <si>
    <t>002</t>
  </si>
  <si>
    <t>003</t>
  </si>
  <si>
    <t>004</t>
  </si>
  <si>
    <t>005</t>
  </si>
  <si>
    <t>Šifra</t>
  </si>
  <si>
    <t>Preduzeće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</si>
</sst>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1" xfId="0" applyNumberFormat="1" applyBorder="1"/>
    <xf numFmtId="2" fontId="0" fillId="2" borderId="1" xfId="0" applyNumberFormat="1" applyFill="1" applyBorder="1"/>
    <xf numFmtId="49" fontId="1" fillId="0" borderId="1" xfId="0" applyNumberFormat="1" applyFont="1" applyBorder="1"/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49" fontId="0" fillId="0" borderId="2" xfId="0" applyNumberFormat="1" applyBorder="1"/>
    <xf numFmtId="2" fontId="0" fillId="2" borderId="2" xfId="0" applyNumberFormat="1" applyFill="1" applyBorder="1"/>
    <xf numFmtId="49" fontId="0" fillId="0" borderId="0" xfId="0" applyNumberFormat="1"/>
    <xf numFmtId="49" fontId="0" fillId="2" borderId="3" xfId="0" applyNumberFormat="1" applyFill="1" applyBorder="1"/>
  </cellXfs>
  <cellStyles count="1">
    <cellStyle name="Normal" xfId="0" builtinId="0"/>
  </cellStyles>
  <dxfs count="16"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2" formatCode="0.00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30" formatCode="@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30" formatCode="@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30" formatCode="@"/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numFmt numFmtId="30" formatCode="@"/>
      <fill>
        <patternFill patternType="solid">
          <fgColor indexed="64"/>
          <bgColor rgb="FFFFFF00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/>
        <horizontal/>
      </border>
    </dxf>
    <dxf>
      <border outline="0">
        <bottom style="thin">
          <color theme="0" tint="-4.9989318521683403E-2"/>
        </bottom>
      </border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34" totalsRowShown="0" dataDxfId="15" tableBorderDxfId="14">
  <autoFilter ref="A1:N34" xr:uid="{00000000-0009-0000-0100-000001000000}"/>
  <tableColumns count="14">
    <tableColumn id="14" xr3:uid="{7651F331-EDB5-4750-B38C-CEE5D6337AC0}" name="SifraPred" dataDxfId="13"/>
    <tableColumn id="1" xr3:uid="{00000000-0010-0000-0000-000001000000}" name="Предузеће" dataDxfId="12"/>
    <tableColumn id="2" xr3:uid="{00000000-0010-0000-0000-000002000000}" name="Град" dataDxfId="11"/>
    <tableColumn id="3" xr3:uid="{00000000-0010-0000-0000-000003000000}" name="Радник" dataDxfId="10"/>
    <tableColumn id="4" xr3:uid="{00000000-0010-0000-0000-000004000000}" name="Januar" dataDxfId="9"/>
    <tableColumn id="5" xr3:uid="{00000000-0010-0000-0000-000005000000}" name="Februar" dataDxfId="8"/>
    <tableColumn id="6" xr3:uid="{00000000-0010-0000-0000-000006000000}" name="Mart" dataDxfId="7"/>
    <tableColumn id="7" xr3:uid="{00000000-0010-0000-0000-000007000000}" name="April" dataDxfId="6"/>
    <tableColumn id="8" xr3:uid="{00000000-0010-0000-0000-000008000000}" name="Maj" dataDxfId="5"/>
    <tableColumn id="9" xr3:uid="{00000000-0010-0000-0000-000009000000}" name="Jun" dataDxfId="4"/>
    <tableColumn id="10" xr3:uid="{00000000-0010-0000-0000-00000A000000}" name="Jul" dataDxfId="3"/>
    <tableColumn id="11" xr3:uid="{00000000-0010-0000-0000-00000B000000}" name="Avgust" dataDxfId="2"/>
    <tableColumn id="12" xr3:uid="{00000000-0010-0000-0000-00000C000000}" name="Septembar" dataDxfId="1"/>
    <tableColumn id="13" xr3:uid="{00000000-0010-0000-0000-00000D000000}" name="Oktobar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31D090-0099-45AF-B5F5-D43817E7704A}" name="Table2" displayName="Table2" ref="A1:D6" totalsRowShown="0">
  <autoFilter ref="A1:D6" xr:uid="{44C560F8-D638-47AB-A3A5-2229594865B2}"/>
  <tableColumns count="4">
    <tableColumn id="1" xr3:uid="{811434E8-4420-4B3F-8F81-BC3DC4D8F0C3}" name="Šifra"/>
    <tableColumn id="2" xr3:uid="{D3C7EFF4-F6C2-42ED-A678-5018229ABBB3}" name="Preduzeće"/>
    <tableColumn id="3" xr3:uid="{620B3FBE-6E15-46E6-9F5A-06D906F3CD3F}" name="Januar"/>
    <tableColumn id="4" xr3:uid="{3AAB4FFE-01DE-4626-88EF-C1CEE879E5E5}" name="Februa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workbookViewId="0">
      <selection activeCell="F24" sqref="F24:F34"/>
    </sheetView>
  </sheetViews>
  <sheetFormatPr defaultRowHeight="15" x14ac:dyDescent="0.25"/>
  <cols>
    <col min="1" max="1" width="7.140625" style="8" customWidth="1"/>
    <col min="2" max="2" width="24.42578125" customWidth="1"/>
    <col min="3" max="3" width="28.42578125" bestFit="1" customWidth="1"/>
    <col min="5" max="5" width="10" customWidth="1"/>
    <col min="12" max="12" width="12.85546875" customWidth="1"/>
    <col min="13" max="13" width="10.28515625" customWidth="1"/>
  </cols>
  <sheetData>
    <row r="1" spans="1:14" x14ac:dyDescent="0.25">
      <c r="A1" s="8" t="s">
        <v>55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  <c r="J1" t="s">
        <v>50</v>
      </c>
      <c r="K1" t="s">
        <v>51</v>
      </c>
      <c r="L1" t="s">
        <v>52</v>
      </c>
      <c r="M1" t="s">
        <v>53</v>
      </c>
      <c r="N1" t="s">
        <v>54</v>
      </c>
    </row>
    <row r="2" spans="1:14" x14ac:dyDescent="0.25">
      <c r="A2" s="9" t="s">
        <v>56</v>
      </c>
      <c r="B2" s="1" t="s">
        <v>36</v>
      </c>
      <c r="C2" s="1" t="s">
        <v>37</v>
      </c>
      <c r="D2" s="1" t="s">
        <v>0</v>
      </c>
      <c r="E2" s="2">
        <v>0</v>
      </c>
      <c r="F2" s="2">
        <v>0</v>
      </c>
      <c r="G2" s="2">
        <v>2.2200000000000002</v>
      </c>
      <c r="H2" s="2">
        <v>254.89</v>
      </c>
      <c r="I2" s="2">
        <v>2.2200000000000002</v>
      </c>
      <c r="J2" s="2">
        <v>254.89</v>
      </c>
      <c r="K2" s="2">
        <v>2.2200000000000002</v>
      </c>
      <c r="L2" s="2">
        <v>254.89</v>
      </c>
      <c r="M2" s="2">
        <v>0</v>
      </c>
      <c r="N2" s="2">
        <v>0</v>
      </c>
    </row>
    <row r="3" spans="1:14" x14ac:dyDescent="0.25">
      <c r="A3" s="9" t="s">
        <v>56</v>
      </c>
      <c r="B3" s="1" t="s">
        <v>36</v>
      </c>
      <c r="C3" s="1" t="s">
        <v>37</v>
      </c>
      <c r="D3" s="1" t="s">
        <v>1</v>
      </c>
      <c r="E3" s="2">
        <v>7.22</v>
      </c>
      <c r="F3" s="2">
        <v>352.52</v>
      </c>
      <c r="G3" s="2">
        <v>7.22</v>
      </c>
      <c r="H3" s="2">
        <v>352.52</v>
      </c>
      <c r="I3" s="2">
        <v>7.22</v>
      </c>
      <c r="J3" s="2">
        <v>352.52</v>
      </c>
      <c r="K3" s="2">
        <v>7.22</v>
      </c>
      <c r="L3" s="2">
        <v>352.52</v>
      </c>
      <c r="M3" s="2">
        <v>0</v>
      </c>
      <c r="N3" s="2">
        <v>0</v>
      </c>
    </row>
    <row r="4" spans="1:14" x14ac:dyDescent="0.25">
      <c r="A4" s="9" t="s">
        <v>56</v>
      </c>
      <c r="B4" s="1" t="s">
        <v>36</v>
      </c>
      <c r="C4" s="1" t="s">
        <v>37</v>
      </c>
      <c r="D4" s="1" t="s">
        <v>2</v>
      </c>
      <c r="E4" s="2">
        <v>0</v>
      </c>
      <c r="F4" s="2">
        <v>0</v>
      </c>
      <c r="G4" s="2">
        <v>1.1100000000000001</v>
      </c>
      <c r="H4" s="2">
        <v>127.45</v>
      </c>
      <c r="I4" s="2">
        <v>1.1100000000000001</v>
      </c>
      <c r="J4" s="2">
        <v>127.45</v>
      </c>
      <c r="K4" s="2">
        <v>1.1100000000000001</v>
      </c>
      <c r="L4" s="2">
        <v>127.45</v>
      </c>
      <c r="M4" s="2">
        <v>0</v>
      </c>
      <c r="N4" s="2">
        <v>0</v>
      </c>
    </row>
    <row r="5" spans="1:14" x14ac:dyDescent="0.25">
      <c r="A5" s="9" t="s">
        <v>57</v>
      </c>
      <c r="B5" s="1" t="s">
        <v>38</v>
      </c>
      <c r="C5" s="1" t="s">
        <v>39</v>
      </c>
      <c r="D5" s="1" t="s">
        <v>3</v>
      </c>
      <c r="E5" s="2">
        <v>4.26</v>
      </c>
      <c r="F5" s="2">
        <v>264.83</v>
      </c>
      <c r="G5" s="2">
        <v>4.26</v>
      </c>
      <c r="H5" s="2">
        <v>264.83</v>
      </c>
      <c r="I5" s="2">
        <v>4.26</v>
      </c>
      <c r="J5" s="2">
        <v>264.83</v>
      </c>
      <c r="K5" s="2">
        <v>0</v>
      </c>
      <c r="L5" s="2">
        <v>264.83</v>
      </c>
      <c r="M5" s="2">
        <v>0</v>
      </c>
      <c r="N5" s="2">
        <v>0</v>
      </c>
    </row>
    <row r="6" spans="1:14" x14ac:dyDescent="0.25">
      <c r="A6" s="9" t="s">
        <v>57</v>
      </c>
      <c r="B6" s="1" t="s">
        <v>38</v>
      </c>
      <c r="C6" s="1" t="s">
        <v>39</v>
      </c>
      <c r="D6" s="1" t="s">
        <v>4</v>
      </c>
      <c r="E6" s="2">
        <v>5.2</v>
      </c>
      <c r="F6" s="2">
        <v>269.42</v>
      </c>
      <c r="G6" s="2">
        <v>5.2</v>
      </c>
      <c r="H6" s="2">
        <v>269.42</v>
      </c>
      <c r="I6" s="2">
        <v>5.2</v>
      </c>
      <c r="J6" s="2">
        <v>269.42</v>
      </c>
      <c r="K6" s="2">
        <v>0</v>
      </c>
      <c r="L6" s="2">
        <v>269.42</v>
      </c>
      <c r="M6" s="2">
        <v>0</v>
      </c>
      <c r="N6" s="2">
        <v>0</v>
      </c>
    </row>
    <row r="7" spans="1:14" x14ac:dyDescent="0.25">
      <c r="A7" s="9" t="s">
        <v>58</v>
      </c>
      <c r="B7" s="1" t="s">
        <v>40</v>
      </c>
      <c r="C7" s="1" t="s">
        <v>41</v>
      </c>
      <c r="D7" s="1" t="s">
        <v>5</v>
      </c>
      <c r="E7" s="2">
        <v>3.56</v>
      </c>
      <c r="F7" s="2">
        <v>261.42</v>
      </c>
      <c r="G7" s="2">
        <v>3.56</v>
      </c>
      <c r="H7" s="2">
        <v>261.42</v>
      </c>
      <c r="I7" s="2">
        <v>0</v>
      </c>
      <c r="J7" s="2">
        <v>261.42</v>
      </c>
      <c r="K7" s="2">
        <v>0</v>
      </c>
      <c r="L7" s="2">
        <v>261.42</v>
      </c>
      <c r="M7" s="2">
        <v>0</v>
      </c>
      <c r="N7" s="2">
        <v>0</v>
      </c>
    </row>
    <row r="8" spans="1:14" x14ac:dyDescent="0.25">
      <c r="A8" s="9" t="s">
        <v>58</v>
      </c>
      <c r="B8" s="1" t="s">
        <v>40</v>
      </c>
      <c r="C8" s="1" t="s">
        <v>41</v>
      </c>
      <c r="D8" s="1" t="s">
        <v>6</v>
      </c>
      <c r="E8" s="2">
        <v>0</v>
      </c>
      <c r="F8" s="2">
        <v>135.74</v>
      </c>
      <c r="G8" s="2">
        <v>3.09</v>
      </c>
      <c r="H8" s="2">
        <v>259.14</v>
      </c>
      <c r="I8" s="2">
        <v>3.09</v>
      </c>
      <c r="J8" s="2">
        <v>259.14</v>
      </c>
      <c r="K8" s="2">
        <v>3.09</v>
      </c>
      <c r="L8" s="2">
        <v>259.14</v>
      </c>
      <c r="M8" s="2">
        <v>0</v>
      </c>
      <c r="N8" s="2">
        <v>0</v>
      </c>
    </row>
    <row r="9" spans="1:14" x14ac:dyDescent="0.25">
      <c r="A9" s="9" t="s">
        <v>59</v>
      </c>
      <c r="B9" s="3" t="s">
        <v>22</v>
      </c>
      <c r="C9" s="3" t="s">
        <v>24</v>
      </c>
      <c r="D9" s="3" t="s">
        <v>7</v>
      </c>
      <c r="E9" s="4">
        <v>0</v>
      </c>
      <c r="F9" s="5">
        <v>296.42</v>
      </c>
      <c r="G9" s="5">
        <v>0</v>
      </c>
      <c r="H9" s="5">
        <v>296.42</v>
      </c>
      <c r="I9" s="5">
        <v>0</v>
      </c>
      <c r="J9" s="5">
        <v>296.42</v>
      </c>
      <c r="K9" s="5">
        <v>0</v>
      </c>
      <c r="L9" s="5">
        <v>296.42</v>
      </c>
      <c r="M9" s="5">
        <v>0</v>
      </c>
      <c r="N9" s="5">
        <v>297.27999999999997</v>
      </c>
    </row>
    <row r="10" spans="1:14" x14ac:dyDescent="0.25">
      <c r="A10" s="9" t="s">
        <v>59</v>
      </c>
      <c r="B10" s="3" t="s">
        <v>22</v>
      </c>
      <c r="C10" s="3" t="s">
        <v>24</v>
      </c>
      <c r="D10" s="3" t="s">
        <v>8</v>
      </c>
      <c r="E10" s="4">
        <v>0</v>
      </c>
      <c r="F10" s="5">
        <v>342.05</v>
      </c>
      <c r="G10" s="5">
        <v>0</v>
      </c>
      <c r="H10" s="5">
        <v>35.659999999999997</v>
      </c>
      <c r="I10" s="5">
        <v>0</v>
      </c>
      <c r="J10" s="5">
        <v>352.18</v>
      </c>
      <c r="K10" s="5">
        <v>0</v>
      </c>
      <c r="L10" s="5">
        <v>353.88</v>
      </c>
      <c r="M10" s="5">
        <v>0</v>
      </c>
      <c r="N10" s="5">
        <v>351.87</v>
      </c>
    </row>
    <row r="11" spans="1:14" x14ac:dyDescent="0.25">
      <c r="A11" s="9" t="s">
        <v>59</v>
      </c>
      <c r="B11" s="3" t="s">
        <v>22</v>
      </c>
      <c r="C11" s="3" t="s">
        <v>24</v>
      </c>
      <c r="D11" s="3" t="s">
        <v>9</v>
      </c>
      <c r="E11" s="5">
        <v>8.99</v>
      </c>
      <c r="F11" s="5">
        <v>287.94</v>
      </c>
      <c r="G11" s="5">
        <v>8.99</v>
      </c>
      <c r="H11" s="5">
        <v>365.32</v>
      </c>
      <c r="I11" s="5">
        <v>8.99</v>
      </c>
      <c r="J11" s="5">
        <v>287.94</v>
      </c>
      <c r="K11" s="5">
        <v>8.99</v>
      </c>
      <c r="L11" s="5">
        <v>287.94</v>
      </c>
      <c r="M11" s="5">
        <v>0</v>
      </c>
      <c r="N11" s="5">
        <v>271.81</v>
      </c>
    </row>
    <row r="12" spans="1:14" x14ac:dyDescent="0.25">
      <c r="A12" s="9" t="s">
        <v>59</v>
      </c>
      <c r="B12" s="3" t="s">
        <v>22</v>
      </c>
      <c r="C12" s="3" t="s">
        <v>24</v>
      </c>
      <c r="D12" s="3" t="s">
        <v>10</v>
      </c>
      <c r="E12" s="5">
        <v>3.72</v>
      </c>
      <c r="F12" s="5">
        <v>262.19</v>
      </c>
      <c r="G12" s="5">
        <v>22.54</v>
      </c>
      <c r="H12" s="5">
        <v>222</v>
      </c>
      <c r="I12" s="5">
        <v>22.54</v>
      </c>
      <c r="J12" s="5">
        <f>H12/1.5</f>
        <v>148</v>
      </c>
      <c r="K12" s="5">
        <v>21.79</v>
      </c>
      <c r="L12" s="5">
        <v>350.41</v>
      </c>
      <c r="M12" s="5">
        <v>0</v>
      </c>
      <c r="N12" s="5">
        <v>295.92</v>
      </c>
    </row>
    <row r="13" spans="1:14" x14ac:dyDescent="0.25">
      <c r="A13" s="9" t="s">
        <v>59</v>
      </c>
      <c r="B13" s="3" t="s">
        <v>22</v>
      </c>
      <c r="C13" s="3" t="s">
        <v>24</v>
      </c>
      <c r="D13" s="3" t="s">
        <v>11</v>
      </c>
      <c r="E13" s="4">
        <v>0</v>
      </c>
      <c r="F13" s="5">
        <v>305.76</v>
      </c>
      <c r="G13" s="5">
        <v>0</v>
      </c>
      <c r="H13" s="5">
        <v>325.36</v>
      </c>
      <c r="I13" s="5">
        <v>0</v>
      </c>
      <c r="J13" s="5">
        <f t="shared" ref="J13:J21" si="0">H13/1.5</f>
        <v>216.90666666666667</v>
      </c>
      <c r="K13" s="5">
        <v>0</v>
      </c>
      <c r="L13" s="5">
        <v>311</v>
      </c>
      <c r="M13" s="5">
        <v>0</v>
      </c>
      <c r="N13" s="5">
        <v>269.29000000000002</v>
      </c>
    </row>
    <row r="14" spans="1:14" x14ac:dyDescent="0.25">
      <c r="A14" s="9" t="s">
        <v>59</v>
      </c>
      <c r="B14" s="3" t="s">
        <v>22</v>
      </c>
      <c r="C14" s="3" t="s">
        <v>24</v>
      </c>
      <c r="D14" s="3" t="s">
        <v>12</v>
      </c>
      <c r="E14" s="4">
        <v>0</v>
      </c>
      <c r="F14" s="5">
        <v>334.04</v>
      </c>
      <c r="G14" s="5">
        <v>0</v>
      </c>
      <c r="H14" s="5">
        <v>158.38999999999999</v>
      </c>
      <c r="I14" s="5">
        <v>0</v>
      </c>
      <c r="J14" s="5">
        <f t="shared" si="0"/>
        <v>105.59333333333332</v>
      </c>
      <c r="K14" s="5">
        <v>0</v>
      </c>
      <c r="L14" s="5">
        <v>252</v>
      </c>
      <c r="M14" s="5">
        <v>0</v>
      </c>
      <c r="N14" s="5">
        <v>266.35000000000002</v>
      </c>
    </row>
    <row r="15" spans="1:14" x14ac:dyDescent="0.25">
      <c r="A15" s="9" t="s">
        <v>59</v>
      </c>
      <c r="B15" s="3" t="s">
        <v>22</v>
      </c>
      <c r="C15" s="3" t="s">
        <v>24</v>
      </c>
      <c r="D15" s="3" t="s">
        <v>13</v>
      </c>
      <c r="E15" s="5">
        <v>19.04</v>
      </c>
      <c r="F15" s="5">
        <v>336.96</v>
      </c>
      <c r="G15" s="5">
        <v>18.88</v>
      </c>
      <c r="H15" s="5">
        <v>257.43</v>
      </c>
      <c r="I15" s="5">
        <v>19.75</v>
      </c>
      <c r="J15" s="5">
        <f t="shared" si="0"/>
        <v>171.62</v>
      </c>
      <c r="K15" s="5">
        <v>16.13</v>
      </c>
      <c r="L15" s="5">
        <v>325</v>
      </c>
      <c r="M15" s="5">
        <v>0</v>
      </c>
      <c r="N15" s="5">
        <v>276.27999999999997</v>
      </c>
    </row>
    <row r="16" spans="1:14" x14ac:dyDescent="0.25">
      <c r="A16" s="9" t="s">
        <v>59</v>
      </c>
      <c r="B16" s="3" t="s">
        <v>22</v>
      </c>
      <c r="C16" s="3" t="s">
        <v>24</v>
      </c>
      <c r="D16" s="3" t="s">
        <v>14</v>
      </c>
      <c r="E16" s="5">
        <v>0.4</v>
      </c>
      <c r="F16" s="5">
        <v>319.19</v>
      </c>
      <c r="G16" s="5">
        <v>7.94</v>
      </c>
      <c r="H16" s="5">
        <v>271.81</v>
      </c>
      <c r="I16" s="5">
        <v>8.15</v>
      </c>
      <c r="J16" s="5">
        <f t="shared" si="0"/>
        <v>181.20666666666668</v>
      </c>
      <c r="K16" s="5">
        <v>7.4</v>
      </c>
      <c r="L16" s="5">
        <v>145</v>
      </c>
      <c r="M16" s="5">
        <v>0</v>
      </c>
      <c r="N16" s="5">
        <v>258.27</v>
      </c>
    </row>
    <row r="17" spans="1:14" x14ac:dyDescent="0.25">
      <c r="A17" s="9" t="s">
        <v>59</v>
      </c>
      <c r="B17" s="3" t="s">
        <v>22</v>
      </c>
      <c r="C17" s="3" t="s">
        <v>24</v>
      </c>
      <c r="D17" s="3" t="s">
        <v>15</v>
      </c>
      <c r="E17" s="5">
        <v>24.63</v>
      </c>
      <c r="F17" s="5">
        <v>364.27</v>
      </c>
      <c r="G17" s="5">
        <v>25.39</v>
      </c>
      <c r="H17" s="5">
        <v>295.92</v>
      </c>
      <c r="I17" s="5">
        <v>25.39</v>
      </c>
      <c r="J17" s="5">
        <f t="shared" si="0"/>
        <v>197.28</v>
      </c>
      <c r="K17" s="5">
        <v>24.79</v>
      </c>
      <c r="L17" s="5">
        <v>252</v>
      </c>
      <c r="M17" s="5">
        <v>0</v>
      </c>
      <c r="N17" s="5">
        <v>372.42</v>
      </c>
    </row>
    <row r="18" spans="1:14" x14ac:dyDescent="0.25">
      <c r="A18" s="9" t="s">
        <v>59</v>
      </c>
      <c r="B18" s="3" t="s">
        <v>22</v>
      </c>
      <c r="C18" s="3" t="s">
        <v>24</v>
      </c>
      <c r="D18" s="3" t="s">
        <v>16</v>
      </c>
      <c r="E18" s="5">
        <v>16.760000000000002</v>
      </c>
      <c r="F18" s="5">
        <v>325.82</v>
      </c>
      <c r="G18" s="5">
        <v>16.3</v>
      </c>
      <c r="H18" s="5">
        <v>269.29000000000002</v>
      </c>
      <c r="I18" s="5">
        <v>17.14</v>
      </c>
      <c r="J18" s="5">
        <f t="shared" si="0"/>
        <v>179.52666666666667</v>
      </c>
      <c r="K18" s="5">
        <v>20.87</v>
      </c>
      <c r="L18" s="5">
        <v>114</v>
      </c>
      <c r="M18" s="5">
        <v>0</v>
      </c>
      <c r="N18" s="5">
        <v>314.86</v>
      </c>
    </row>
    <row r="19" spans="1:14" x14ac:dyDescent="0.25">
      <c r="A19" s="9" t="s">
        <v>59</v>
      </c>
      <c r="B19" s="3" t="s">
        <v>22</v>
      </c>
      <c r="C19" s="3" t="s">
        <v>24</v>
      </c>
      <c r="D19" s="3" t="s">
        <v>17</v>
      </c>
      <c r="E19" s="5">
        <v>15.52</v>
      </c>
      <c r="F19" s="5">
        <v>319.81</v>
      </c>
      <c r="G19" s="5">
        <v>18.149999999999999</v>
      </c>
      <c r="H19" s="5">
        <v>266.35000000000002</v>
      </c>
      <c r="I19" s="5">
        <v>19.12</v>
      </c>
      <c r="J19" s="5">
        <f t="shared" si="0"/>
        <v>177.56666666666669</v>
      </c>
      <c r="K19" s="5">
        <v>19.95</v>
      </c>
      <c r="L19" s="5">
        <v>999</v>
      </c>
      <c r="M19" s="5">
        <v>0</v>
      </c>
      <c r="N19" s="5">
        <v>342.11</v>
      </c>
    </row>
    <row r="20" spans="1:14" x14ac:dyDescent="0.25">
      <c r="A20" s="9" t="s">
        <v>59</v>
      </c>
      <c r="B20" s="3" t="s">
        <v>22</v>
      </c>
      <c r="C20" s="3" t="s">
        <v>24</v>
      </c>
      <c r="D20" s="3" t="s">
        <v>18</v>
      </c>
      <c r="E20" s="5">
        <v>14.9</v>
      </c>
      <c r="F20" s="5">
        <v>316.77999999999997</v>
      </c>
      <c r="G20" s="5">
        <v>21.31</v>
      </c>
      <c r="H20" s="5">
        <v>276.27999999999997</v>
      </c>
      <c r="I20" s="5">
        <v>23.08</v>
      </c>
      <c r="J20" s="5">
        <f t="shared" si="0"/>
        <v>184.18666666666664</v>
      </c>
      <c r="K20" s="5">
        <v>19.579999999999998</v>
      </c>
      <c r="L20" s="5">
        <v>215</v>
      </c>
      <c r="M20" s="5">
        <v>0</v>
      </c>
      <c r="N20" s="5">
        <v>348.61</v>
      </c>
    </row>
    <row r="21" spans="1:14" x14ac:dyDescent="0.25">
      <c r="A21" s="9" t="s">
        <v>59</v>
      </c>
      <c r="B21" s="3" t="s">
        <v>22</v>
      </c>
      <c r="C21" s="3" t="s">
        <v>24</v>
      </c>
      <c r="D21" s="3" t="s">
        <v>19</v>
      </c>
      <c r="E21" s="5">
        <v>15.72</v>
      </c>
      <c r="F21" s="5">
        <v>320.79000000000002</v>
      </c>
      <c r="G21" s="5">
        <v>15.37</v>
      </c>
      <c r="H21" s="5">
        <v>319.07</v>
      </c>
      <c r="I21" s="5">
        <v>15.37</v>
      </c>
      <c r="J21" s="5">
        <f t="shared" si="0"/>
        <v>212.71333333333334</v>
      </c>
      <c r="K21" s="5">
        <v>15.41</v>
      </c>
      <c r="L21" s="5">
        <v>1255</v>
      </c>
      <c r="M21" s="5">
        <v>0</v>
      </c>
      <c r="N21" s="5">
        <v>318.89</v>
      </c>
    </row>
    <row r="22" spans="1:14" x14ac:dyDescent="0.25">
      <c r="A22" s="9" t="s">
        <v>59</v>
      </c>
      <c r="B22" s="3" t="s">
        <v>22</v>
      </c>
      <c r="C22" s="3" t="s">
        <v>24</v>
      </c>
      <c r="D22" s="3" t="s">
        <v>20</v>
      </c>
      <c r="E22" s="5">
        <v>16.37</v>
      </c>
      <c r="F22" s="5">
        <v>323.95999999999998</v>
      </c>
      <c r="G22" s="5">
        <v>15.68</v>
      </c>
      <c r="H22" s="5">
        <v>320.61</v>
      </c>
      <c r="I22" s="5">
        <v>15.68</v>
      </c>
      <c r="J22" s="5">
        <v>320.61</v>
      </c>
      <c r="K22" s="5">
        <v>17.14</v>
      </c>
      <c r="L22" s="5">
        <v>369</v>
      </c>
      <c r="M22" s="5">
        <v>0</v>
      </c>
      <c r="N22" s="5">
        <v>324.12</v>
      </c>
    </row>
    <row r="23" spans="1:14" x14ac:dyDescent="0.25">
      <c r="A23" s="9" t="s">
        <v>59</v>
      </c>
      <c r="B23" s="3" t="s">
        <v>22</v>
      </c>
      <c r="C23" s="3" t="s">
        <v>24</v>
      </c>
      <c r="D23" s="3" t="s">
        <v>21</v>
      </c>
      <c r="E23" s="5">
        <v>12.86</v>
      </c>
      <c r="F23" s="5">
        <v>343.41</v>
      </c>
      <c r="G23" s="5">
        <v>13.52</v>
      </c>
      <c r="H23" s="5">
        <v>346.65</v>
      </c>
      <c r="I23" s="5">
        <v>14.38</v>
      </c>
      <c r="J23" s="5">
        <v>350.82</v>
      </c>
      <c r="K23" s="5">
        <v>14.73</v>
      </c>
      <c r="L23" s="5">
        <v>352.54</v>
      </c>
      <c r="M23" s="5">
        <v>0</v>
      </c>
      <c r="N23" s="5">
        <v>346.3</v>
      </c>
    </row>
    <row r="24" spans="1:14" x14ac:dyDescent="0.25">
      <c r="A24" s="9" t="s">
        <v>60</v>
      </c>
      <c r="B24" s="1" t="s">
        <v>23</v>
      </c>
      <c r="C24" s="1" t="s">
        <v>25</v>
      </c>
      <c r="D24" s="1" t="s">
        <v>26</v>
      </c>
      <c r="E24" s="2">
        <v>2.4</v>
      </c>
      <c r="F24" s="2">
        <v>255.73</v>
      </c>
      <c r="G24" s="2">
        <v>2.4</v>
      </c>
      <c r="H24" s="2">
        <v>255.73</v>
      </c>
      <c r="I24" s="2">
        <v>2.4</v>
      </c>
      <c r="J24" s="2">
        <v>255.73</v>
      </c>
      <c r="K24" s="2">
        <v>2.4</v>
      </c>
      <c r="L24" s="2">
        <v>255.73</v>
      </c>
      <c r="M24" s="2">
        <v>0</v>
      </c>
      <c r="N24" s="2">
        <v>255.73</v>
      </c>
    </row>
    <row r="25" spans="1:14" x14ac:dyDescent="0.25">
      <c r="A25" s="9" t="s">
        <v>60</v>
      </c>
      <c r="B25" s="1" t="s">
        <v>23</v>
      </c>
      <c r="C25" s="1" t="s">
        <v>25</v>
      </c>
      <c r="D25" s="1" t="s">
        <v>27</v>
      </c>
      <c r="E25" s="2">
        <v>8.4600000000000009</v>
      </c>
      <c r="F25" s="2">
        <v>285.35000000000002</v>
      </c>
      <c r="G25" s="2">
        <v>8.4600000000000009</v>
      </c>
      <c r="H25" s="2">
        <v>285.35000000000002</v>
      </c>
      <c r="I25" s="2">
        <v>8.4600000000000009</v>
      </c>
      <c r="J25" s="2">
        <v>285.35000000000002</v>
      </c>
      <c r="K25" s="2">
        <v>8.4600000000000009</v>
      </c>
      <c r="L25" s="2">
        <v>285.35000000000002</v>
      </c>
      <c r="M25" s="2">
        <v>0</v>
      </c>
      <c r="N25" s="2">
        <v>285.35000000000002</v>
      </c>
    </row>
    <row r="26" spans="1:14" x14ac:dyDescent="0.25">
      <c r="A26" s="9" t="s">
        <v>60</v>
      </c>
      <c r="B26" s="1" t="s">
        <v>23</v>
      </c>
      <c r="C26" s="1" t="s">
        <v>25</v>
      </c>
      <c r="D26" s="1" t="s">
        <v>28</v>
      </c>
      <c r="E26" s="2">
        <v>2.74</v>
      </c>
      <c r="F26" s="2">
        <v>257.43</v>
      </c>
      <c r="G26" s="2">
        <v>2.74</v>
      </c>
      <c r="H26" s="2">
        <v>257.43</v>
      </c>
      <c r="I26" s="2">
        <v>2.74</v>
      </c>
      <c r="J26" s="2">
        <v>257.43</v>
      </c>
      <c r="K26" s="2">
        <v>2.74</v>
      </c>
      <c r="L26" s="2">
        <v>257.43</v>
      </c>
      <c r="M26" s="2">
        <v>0</v>
      </c>
      <c r="N26" s="2">
        <v>257.43</v>
      </c>
    </row>
    <row r="27" spans="1:14" x14ac:dyDescent="0.25">
      <c r="A27" s="9" t="s">
        <v>60</v>
      </c>
      <c r="B27" s="1" t="s">
        <v>23</v>
      </c>
      <c r="C27" s="1" t="s">
        <v>25</v>
      </c>
      <c r="D27" s="1" t="s">
        <v>29</v>
      </c>
      <c r="E27" s="2">
        <v>5.69</v>
      </c>
      <c r="F27" s="2">
        <v>271.81</v>
      </c>
      <c r="G27" s="2">
        <v>5.69</v>
      </c>
      <c r="H27" s="2">
        <v>352.52</v>
      </c>
      <c r="I27" s="2">
        <v>5.69</v>
      </c>
      <c r="J27" s="2">
        <v>271.81</v>
      </c>
      <c r="K27" s="2">
        <v>5.69</v>
      </c>
      <c r="L27" s="2">
        <v>271.81</v>
      </c>
      <c r="M27" s="2">
        <v>0</v>
      </c>
      <c r="N27" s="2">
        <v>271.81</v>
      </c>
    </row>
    <row r="28" spans="1:14" x14ac:dyDescent="0.25">
      <c r="A28" s="9" t="s">
        <v>60</v>
      </c>
      <c r="B28" s="1" t="s">
        <v>23</v>
      </c>
      <c r="C28" s="1" t="s">
        <v>25</v>
      </c>
      <c r="D28" s="1" t="s">
        <v>30</v>
      </c>
      <c r="E28" s="2">
        <v>10.63</v>
      </c>
      <c r="F28" s="2">
        <v>295.92</v>
      </c>
      <c r="G28" s="2">
        <v>10.63</v>
      </c>
      <c r="H28" s="2">
        <v>127.45</v>
      </c>
      <c r="I28" s="2">
        <v>10.63</v>
      </c>
      <c r="J28" s="2">
        <v>295.92</v>
      </c>
      <c r="K28" s="2">
        <v>10.63</v>
      </c>
      <c r="L28" s="2">
        <v>295.92</v>
      </c>
      <c r="M28" s="2">
        <v>0</v>
      </c>
      <c r="N28" s="2">
        <v>295.92</v>
      </c>
    </row>
    <row r="29" spans="1:14" x14ac:dyDescent="0.25">
      <c r="A29" s="9" t="s">
        <v>60</v>
      </c>
      <c r="B29" s="1" t="s">
        <v>23</v>
      </c>
      <c r="C29" s="1" t="s">
        <v>25</v>
      </c>
      <c r="D29" s="1" t="s">
        <v>8</v>
      </c>
      <c r="E29" s="2">
        <v>0</v>
      </c>
      <c r="F29" s="2">
        <v>269.29000000000002</v>
      </c>
      <c r="G29" s="2">
        <v>0</v>
      </c>
      <c r="H29" s="2">
        <v>264.83</v>
      </c>
      <c r="I29" s="2">
        <v>0</v>
      </c>
      <c r="J29" s="2">
        <v>269.29000000000002</v>
      </c>
      <c r="K29" s="2">
        <v>0</v>
      </c>
      <c r="L29" s="2">
        <v>269.29000000000002</v>
      </c>
      <c r="M29" s="2">
        <v>0</v>
      </c>
      <c r="N29" s="2">
        <v>269.29000000000002</v>
      </c>
    </row>
    <row r="30" spans="1:14" x14ac:dyDescent="0.25">
      <c r="A30" s="9" t="s">
        <v>60</v>
      </c>
      <c r="B30" s="1" t="s">
        <v>23</v>
      </c>
      <c r="C30" s="1" t="s">
        <v>25</v>
      </c>
      <c r="D30" s="1" t="s">
        <v>31</v>
      </c>
      <c r="E30" s="2">
        <v>0</v>
      </c>
      <c r="F30" s="2">
        <v>266.35000000000002</v>
      </c>
      <c r="G30" s="2">
        <v>0</v>
      </c>
      <c r="H30" s="2">
        <v>269.42</v>
      </c>
      <c r="I30" s="2">
        <v>0</v>
      </c>
      <c r="J30" s="2">
        <v>266.35000000000002</v>
      </c>
      <c r="K30" s="2">
        <v>0</v>
      </c>
      <c r="L30" s="2">
        <v>266.35000000000002</v>
      </c>
      <c r="M30" s="2">
        <v>0</v>
      </c>
      <c r="N30" s="2">
        <v>266.35000000000002</v>
      </c>
    </row>
    <row r="31" spans="1:14" x14ac:dyDescent="0.25">
      <c r="A31" s="9" t="s">
        <v>60</v>
      </c>
      <c r="B31" s="1" t="s">
        <v>23</v>
      </c>
      <c r="C31" s="1" t="s">
        <v>25</v>
      </c>
      <c r="D31" s="1" t="s">
        <v>32</v>
      </c>
      <c r="E31" s="2">
        <v>6.6</v>
      </c>
      <c r="F31" s="2">
        <v>276.27999999999997</v>
      </c>
      <c r="G31" s="2">
        <v>6.6</v>
      </c>
      <c r="H31" s="2">
        <v>261.42</v>
      </c>
      <c r="I31" s="2">
        <v>6.6</v>
      </c>
      <c r="J31" s="2">
        <v>276.27999999999997</v>
      </c>
      <c r="K31" s="2">
        <v>6.6</v>
      </c>
      <c r="L31" s="2">
        <v>276.27999999999997</v>
      </c>
      <c r="M31" s="2">
        <v>0</v>
      </c>
      <c r="N31" s="2">
        <v>276.27999999999997</v>
      </c>
    </row>
    <row r="32" spans="1:14" x14ac:dyDescent="0.25">
      <c r="A32" s="9" t="s">
        <v>60</v>
      </c>
      <c r="B32" s="1" t="s">
        <v>23</v>
      </c>
      <c r="C32" s="1" t="s">
        <v>25</v>
      </c>
      <c r="D32" s="1" t="s">
        <v>33</v>
      </c>
      <c r="E32" s="2">
        <v>2.92</v>
      </c>
      <c r="F32" s="2">
        <v>258.27</v>
      </c>
      <c r="G32" s="2">
        <v>2.92</v>
      </c>
      <c r="H32" s="2">
        <v>258.27</v>
      </c>
      <c r="I32" s="2">
        <v>2.92</v>
      </c>
      <c r="J32" s="2">
        <v>258.27</v>
      </c>
      <c r="K32" s="2">
        <v>2.92</v>
      </c>
      <c r="L32" s="2">
        <v>258.27</v>
      </c>
      <c r="M32" s="2">
        <v>0</v>
      </c>
      <c r="N32" s="2">
        <v>258.27</v>
      </c>
    </row>
    <row r="33" spans="1:14" x14ac:dyDescent="0.25">
      <c r="A33" s="9" t="s">
        <v>60</v>
      </c>
      <c r="B33" s="1" t="s">
        <v>23</v>
      </c>
      <c r="C33" s="1" t="s">
        <v>25</v>
      </c>
      <c r="D33" s="1" t="s">
        <v>34</v>
      </c>
      <c r="E33" s="2">
        <v>0</v>
      </c>
      <c r="F33" s="2">
        <v>266.74</v>
      </c>
      <c r="G33" s="2">
        <v>0</v>
      </c>
      <c r="H33" s="2">
        <v>266.74</v>
      </c>
      <c r="I33" s="2">
        <v>0</v>
      </c>
      <c r="J33" s="2">
        <v>266.74</v>
      </c>
      <c r="K33" s="2">
        <v>0</v>
      </c>
      <c r="L33" s="2">
        <v>266.74</v>
      </c>
      <c r="M33" s="2">
        <v>0</v>
      </c>
      <c r="N33" s="2">
        <v>266.74</v>
      </c>
    </row>
    <row r="34" spans="1:14" x14ac:dyDescent="0.25">
      <c r="A34" s="9" t="s">
        <v>60</v>
      </c>
      <c r="B34" s="6" t="s">
        <v>23</v>
      </c>
      <c r="C34" s="6" t="s">
        <v>25</v>
      </c>
      <c r="D34" s="6" t="s">
        <v>35</v>
      </c>
      <c r="E34" s="7">
        <v>3.78</v>
      </c>
      <c r="F34" s="7">
        <v>262.51</v>
      </c>
      <c r="G34" s="7">
        <v>3.78</v>
      </c>
      <c r="H34" s="7">
        <v>262.51</v>
      </c>
      <c r="I34" s="7">
        <v>3.78</v>
      </c>
      <c r="J34" s="7">
        <v>262.51</v>
      </c>
      <c r="K34" s="7">
        <v>3.78</v>
      </c>
      <c r="L34" s="7">
        <v>262.51</v>
      </c>
      <c r="M34" s="7">
        <v>0</v>
      </c>
      <c r="N34" s="7">
        <v>262.51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9ED0-211B-4F2A-A545-B714F9E479CB}">
  <dimension ref="A1:D6"/>
  <sheetViews>
    <sheetView tabSelected="1" workbookViewId="0">
      <selection activeCell="O20" sqref="O20"/>
    </sheetView>
  </sheetViews>
  <sheetFormatPr defaultRowHeight="15" x14ac:dyDescent="0.25"/>
  <cols>
    <col min="2" max="2" width="15.28515625" bestFit="1" customWidth="1"/>
    <col min="4" max="4" width="10" customWidth="1"/>
  </cols>
  <sheetData>
    <row r="1" spans="1:4" x14ac:dyDescent="0.25">
      <c r="A1" t="s">
        <v>61</v>
      </c>
      <c r="B1" t="s">
        <v>62</v>
      </c>
      <c r="C1" t="s">
        <v>45</v>
      </c>
      <c r="D1" t="s">
        <v>46</v>
      </c>
    </row>
    <row r="2" spans="1:4" x14ac:dyDescent="0.25">
      <c r="A2" t="s">
        <v>56</v>
      </c>
      <c r="B2" t="s">
        <v>36</v>
      </c>
      <c r="C2">
        <v>7.22</v>
      </c>
      <c r="D2">
        <v>352.22</v>
      </c>
    </row>
    <row r="3" spans="1:4" x14ac:dyDescent="0.25">
      <c r="A3" t="s">
        <v>57</v>
      </c>
      <c r="B3" t="s">
        <v>38</v>
      </c>
      <c r="C3">
        <v>9.4600000000000009</v>
      </c>
      <c r="D3">
        <v>534.25</v>
      </c>
    </row>
    <row r="4" spans="1:4" x14ac:dyDescent="0.25">
      <c r="A4" t="s">
        <v>58</v>
      </c>
      <c r="B4" t="s">
        <v>40</v>
      </c>
      <c r="C4">
        <v>3.56</v>
      </c>
      <c r="D4">
        <v>397.16</v>
      </c>
    </row>
    <row r="5" spans="1:4" x14ac:dyDescent="0.25">
      <c r="A5" t="s">
        <v>59</v>
      </c>
      <c r="B5" t="s">
        <v>22</v>
      </c>
      <c r="C5">
        <v>148.91</v>
      </c>
      <c r="D5">
        <v>4799.3900000000003</v>
      </c>
    </row>
    <row r="6" spans="1:4" x14ac:dyDescent="0.25">
      <c r="A6" t="s">
        <v>60</v>
      </c>
      <c r="B6" t="s">
        <v>23</v>
      </c>
      <c r="C6">
        <v>43.22</v>
      </c>
      <c r="D6">
        <v>2965.68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V l N K V N i q D d u m A A A A + g A A A B I A H A B D b 2 5 m a W c v U G F j a 2 F n Z S 5 4 b W w g o h g A K K A U A A A A A A A A A A A A A A A A A A A A A A A A A A A A h Y 8 9 C s I w A E a v U r L n x 4 h Q S 5 q i r i 0 I g r i G N L b B N p U k N b 2 b g 0 f y C l a 0 6 u b 6 v j e 8 7 3 6 9 s W x o m + i i r N O d S c E M E R A p I 7 t S m y o F v T / C G G S c b Y U 8 i U p F o 2 x c M r g y B b X 3 5 w T j E A I K c 9 T Z C l N C Z v h Q 5 D t Z q 1 a A j 6 z / y 1 A b 5 4 W R C n C 2 f 8 V w i p Y E L W K K C M M T Y 4 U 2 3 5 2 O u c / 1 B 7 J N 3 / j e K u 4 s z I U 3 c L 1 i e G I M v 3 / w B 1 B L A w Q U A A I A C A B W U 0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l N K V C i K R 7 g O A A A A E Q A A A B M A H A B G b 3 J t d W x h c y 9 T Z W N 0 a W 9 u M S 5 t I K I Y A C i g F A A A A A A A A A A A A A A A A A A A A A A A A A A A A C t O T S 7 J z M 9 T C I b Q h t Y A U E s B A i 0 A F A A C A A g A V l N K V N i q D d u m A A A A + g A A A B I A A A A A A A A A A A A A A A A A A A A A A E N v b m Z p Z y 9 Q Y W N r Y W d l L n h t b F B L A Q I t A B Q A A g A I A F Z T S l Q P y u m r p A A A A O k A A A A T A A A A A A A A A A A A A A A A A P I A A A B b Q 2 9 u d G V u d F 9 U e X B l c 1 0 u e G 1 s U E s B A i 0 A F A A C A A g A V l N K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u l 2 w C C K U 9 I m u J T 2 2 0 q K O 4 A A A A A A g A A A A A A A 2 Y A A M A A A A A Q A A A A / h Y 8 w X T C 2 L K S e Y G m y q 9 q O Q A A A A A E g A A A o A A A A B A A A A D 6 g Q O Q l + / d U 3 9 b K e Z 2 1 C 2 8 U A A A A H y m z A m X 6 s v Z E K a v V 1 m B Q E 3 x N 5 w C / r l 8 B 2 d 0 v L y S Q a A 3 K 0 8 A P b R t g v w / K 7 b K g p o V e 9 j y P z C b q V 8 n x d q q o 3 E C T Q A m H L s W a / V z P I I Y 6 q O W h 3 9 a F A A A A I v Q 7 5 y N t C e T r T 8 6 l B Q m 2 U G e 0 a p a < / D a t a M a s h u p > 
</file>

<file path=customXml/itemProps1.xml><?xml version="1.0" encoding="utf-8"?>
<ds:datastoreItem xmlns:ds="http://schemas.openxmlformats.org/officeDocument/2006/customXml" ds:itemID="{FA81D147-38C9-4473-8156-EC6457AE8E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Radnik</vt:lpstr>
      <vt:lpstr>Firma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Jelisic</dc:creator>
  <cp:lastModifiedBy>Aleksandar Jelisic</cp:lastModifiedBy>
  <dcterms:created xsi:type="dcterms:W3CDTF">2021-02-04T08:55:22Z</dcterms:created>
  <dcterms:modified xsi:type="dcterms:W3CDTF">2022-02-10T09:51:49Z</dcterms:modified>
</cp:coreProperties>
</file>