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10113E65-0A3B-47CA-A283-C32852CEE2A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5" i="1"/>
  <c r="I6" i="1"/>
</calcChain>
</file>

<file path=xl/sharedStrings.xml><?xml version="1.0" encoding="utf-8"?>
<sst xmlns="http://schemas.openxmlformats.org/spreadsheetml/2006/main" count="18" uniqueCount="17">
  <si>
    <t>tabela cenovnik</t>
  </si>
  <si>
    <t>kl</t>
  </si>
  <si>
    <t>sd</t>
  </si>
  <si>
    <t>trk</t>
  </si>
  <si>
    <t>as</t>
  </si>
  <si>
    <t>okt</t>
  </si>
  <si>
    <t>itd</t>
  </si>
  <si>
    <t>osnovna tabela</t>
  </si>
  <si>
    <t>kl, as</t>
  </si>
  <si>
    <t>vrsta</t>
  </si>
  <si>
    <t>cena</t>
  </si>
  <si>
    <t>vrste</t>
  </si>
  <si>
    <t>ukupna cena</t>
  </si>
  <si>
    <t>kl, okt, sd</t>
  </si>
  <si>
    <t>kriterijumi u jednoj ćeliji, odvojeni zarezom</t>
  </si>
  <si>
    <t>ukupna cena je zbir cena koje zadovoljavaju kriterijum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</si>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</sst>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8</xdr:row>
      <xdr:rowOff>76200</xdr:rowOff>
    </xdr:from>
    <xdr:to>
      <xdr:col>6</xdr:col>
      <xdr:colOff>504825</xdr:colOff>
      <xdr:row>12</xdr:row>
      <xdr:rowOff>0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7625" y="1600200"/>
          <a:ext cx="304800" cy="685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504825</xdr:colOff>
      <xdr:row>5</xdr:row>
      <xdr:rowOff>19050</xdr:rowOff>
    </xdr:from>
    <xdr:to>
      <xdr:col>10</xdr:col>
      <xdr:colOff>352425</xdr:colOff>
      <xdr:row>5</xdr:row>
      <xdr:rowOff>152400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7950" y="971550"/>
          <a:ext cx="1066800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4"/>
  <sheetViews>
    <sheetView tabSelected="1" workbookViewId="0">
      <selection activeCell="K17" sqref="K17"/>
    </sheetView>
  </sheetViews>
  <sheetFormatPr defaultRowHeight="15" x14ac:dyDescent="0.25"/>
  <cols>
    <col min="7" max="7" width="13.42578125" customWidth="1"/>
    <col min="8" max="8" width="21" customWidth="1"/>
    <col min="13" max="14" width="9.140625" customWidth="1"/>
  </cols>
  <sheetData>
    <row r="3" spans="2:12" x14ac:dyDescent="0.25">
      <c r="B3" t="s">
        <v>0</v>
      </c>
      <c r="G3" t="s">
        <v>7</v>
      </c>
    </row>
    <row r="4" spans="2:12" x14ac:dyDescent="0.25">
      <c r="B4" s="1" t="s">
        <v>9</v>
      </c>
      <c r="C4" s="1" t="s">
        <v>10</v>
      </c>
      <c r="G4" s="1" t="s">
        <v>11</v>
      </c>
      <c r="H4" s="1" t="s">
        <v>12</v>
      </c>
      <c r="I4" s="3" t="s">
        <v>16</v>
      </c>
    </row>
    <row r="5" spans="2:12" x14ac:dyDescent="0.25">
      <c r="B5" t="s">
        <v>1</v>
      </c>
      <c r="C5">
        <v>150</v>
      </c>
      <c r="G5" t="s">
        <v>8</v>
      </c>
      <c r="H5">
        <v>250</v>
      </c>
      <c r="I5">
        <f>SUMIFS(C5:C10,B5:B10,"kl")+SUMIFS(C5:C10,B5:B10,"as")</f>
        <v>250</v>
      </c>
    </row>
    <row r="6" spans="2:12" x14ac:dyDescent="0.25">
      <c r="B6" t="s">
        <v>2</v>
      </c>
      <c r="C6">
        <v>200</v>
      </c>
      <c r="G6" t="s">
        <v>13</v>
      </c>
      <c r="H6">
        <v>470</v>
      </c>
      <c r="I6">
        <f>SUMIFS(C5:C10,B5:B10,"kl")+SUMIFS(C5:C10,B5:B10,"okt")+SUMIFS(C5:C10,B5:B10,"sd")</f>
        <v>470</v>
      </c>
      <c r="L6" s="2" t="s">
        <v>15</v>
      </c>
    </row>
    <row r="7" spans="2:12" x14ac:dyDescent="0.25">
      <c r="B7" t="s">
        <v>3</v>
      </c>
      <c r="C7">
        <v>250</v>
      </c>
      <c r="G7" t="s">
        <v>2</v>
      </c>
      <c r="H7">
        <v>200</v>
      </c>
      <c r="I7">
        <f>SUMIFS(C5:C10,B5:B10,"sd")</f>
        <v>200</v>
      </c>
    </row>
    <row r="8" spans="2:12" x14ac:dyDescent="0.25">
      <c r="B8" t="s">
        <v>4</v>
      </c>
      <c r="C8">
        <v>100</v>
      </c>
    </row>
    <row r="9" spans="2:12" x14ac:dyDescent="0.25">
      <c r="B9" t="s">
        <v>5</v>
      </c>
      <c r="C9">
        <v>120</v>
      </c>
    </row>
    <row r="10" spans="2:12" x14ac:dyDescent="0.25">
      <c r="B10" t="s">
        <v>6</v>
      </c>
    </row>
    <row r="14" spans="2:12" x14ac:dyDescent="0.25">
      <c r="G14" s="2" t="s">
        <v>14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Nenad Andrejevic</cp:lastModifiedBy>
  <dcterms:created xsi:type="dcterms:W3CDTF">2021-04-20T06:22:02Z</dcterms:created>
  <dcterms:modified xsi:type="dcterms:W3CDTF">2021-04-21T06:25:33Z</dcterms:modified>
</cp:coreProperties>
</file>