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HP-10\Desktop\"/>
    </mc:Choice>
  </mc:AlternateContent>
  <xr:revisionPtr revIDLastSave="0" documentId="13_ncr:1_{3F9C31B0-486D-4CFD-BFB7-CA1B434F89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O4" i="1" s="1"/>
  <c r="P3" i="1"/>
  <c r="Q4" i="1"/>
  <c r="K4" i="1" l="1"/>
  <c r="M4" i="1"/>
  <c r="K3" i="1"/>
  <c r="M3" i="1" l="1"/>
  <c r="N3" i="1" s="1"/>
  <c r="O3" i="1" s="1"/>
  <c r="Q3" i="1" s="1"/>
</calcChain>
</file>

<file path=xl/sharedStrings.xml><?xml version="1.0" encoding="utf-8"?>
<sst xmlns="http://schemas.openxmlformats.org/spreadsheetml/2006/main" count="26" uniqueCount="22">
  <si>
    <t>VOCE</t>
  </si>
  <si>
    <t>CENA</t>
  </si>
  <si>
    <t>POVRCE</t>
  </si>
  <si>
    <t>KAFA</t>
  </si>
  <si>
    <t>SOK</t>
  </si>
  <si>
    <t>UKUPNO CENA</t>
  </si>
  <si>
    <t>PLACENO</t>
  </si>
  <si>
    <t>JABUKE</t>
  </si>
  <si>
    <t>PIRINAČ</t>
  </si>
  <si>
    <t>RAZLIKA</t>
  </si>
  <si>
    <t>OČEKIVANI REZULTATA 1</t>
  </si>
  <si>
    <t>OČEKIVANI  PRONALAZAK 1</t>
  </si>
  <si>
    <t>OČEKIVANI REZULTATA 2</t>
  </si>
  <si>
    <t>OČEKIVANI  PRONALAZAK 2</t>
  </si>
  <si>
    <t>OČEKIVANI REZULTATA 3</t>
  </si>
  <si>
    <t>OČEKIVANI  PRONALAZAK 3</t>
  </si>
  <si>
    <t>BANANE</t>
  </si>
  <si>
    <t>BRAZILSKA</t>
  </si>
  <si>
    <t>KOLA</t>
  </si>
  <si>
    <t>KUPUS</t>
  </si>
  <si>
    <t>NARANDZA</t>
  </si>
  <si>
    <t>DOMACA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</si>
</sst>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"/>
  <sheetViews>
    <sheetView tabSelected="1" workbookViewId="0">
      <selection activeCell="N4" sqref="N4"/>
    </sheetView>
  </sheetViews>
  <sheetFormatPr defaultRowHeight="15" x14ac:dyDescent="0.25"/>
  <cols>
    <col min="5" max="5" width="10.42578125" bestFit="1" customWidth="1"/>
    <col min="7" max="7" width="11.140625" bestFit="1" customWidth="1"/>
    <col min="11" max="11" width="14.140625" bestFit="1" customWidth="1"/>
    <col min="14" max="14" width="23" bestFit="1" customWidth="1"/>
    <col min="15" max="15" width="25.7109375" bestFit="1" customWidth="1"/>
    <col min="16" max="16" width="23" bestFit="1" customWidth="1"/>
    <col min="17" max="17" width="25.7109375" bestFit="1" customWidth="1"/>
    <col min="18" max="18" width="23" bestFit="1" customWidth="1"/>
    <col min="19" max="19" width="25.7109375" bestFit="1" customWidth="1"/>
  </cols>
  <sheetData>
    <row r="1" spans="1:19" ht="15.75" thickBot="1" x14ac:dyDescent="0.3"/>
    <row r="2" spans="1:19" ht="15.75" thickBot="1" x14ac:dyDescent="0.3">
      <c r="A2" s="2" t="s">
        <v>0</v>
      </c>
      <c r="B2" s="3" t="s">
        <v>1</v>
      </c>
      <c r="C2" s="2" t="s">
        <v>2</v>
      </c>
      <c r="D2" s="3" t="s">
        <v>1</v>
      </c>
      <c r="E2" s="2" t="s">
        <v>3</v>
      </c>
      <c r="F2" s="3" t="s">
        <v>1</v>
      </c>
      <c r="G2" s="2" t="s">
        <v>4</v>
      </c>
      <c r="H2" s="3" t="s">
        <v>1</v>
      </c>
      <c r="I2" s="1"/>
      <c r="J2" s="1"/>
      <c r="K2" s="3" t="s">
        <v>5</v>
      </c>
      <c r="L2" s="4" t="s">
        <v>6</v>
      </c>
      <c r="M2" s="12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7" t="s">
        <v>15</v>
      </c>
    </row>
    <row r="3" spans="1:19" ht="15.75" thickBot="1" x14ac:dyDescent="0.3">
      <c r="A3" s="1" t="s">
        <v>7</v>
      </c>
      <c r="B3" s="1">
        <v>1000</v>
      </c>
      <c r="C3" s="1" t="s">
        <v>8</v>
      </c>
      <c r="D3" s="1">
        <v>2000</v>
      </c>
      <c r="E3" s="1" t="s">
        <v>21</v>
      </c>
      <c r="F3" s="1">
        <v>3000</v>
      </c>
      <c r="G3" s="1" t="s">
        <v>20</v>
      </c>
      <c r="H3" s="1">
        <v>4000</v>
      </c>
      <c r="I3" s="1"/>
      <c r="J3" s="1"/>
      <c r="K3" s="1">
        <f>SUM(B3,D3,F3,H3)</f>
        <v>10000</v>
      </c>
      <c r="L3" s="1">
        <v>7000</v>
      </c>
      <c r="M3" s="12">
        <f>K3-L3</f>
        <v>3000</v>
      </c>
      <c r="N3" s="5">
        <f>IF(B3=M3,B3,IF((B3+D3)=M3,B3,IF((B3+F3)=M3,B3,IF((B3+H3)=M3,B3,"NE"))))</f>
        <v>1000</v>
      </c>
      <c r="O3" s="11" t="str">
        <f>INDEX(A3:H3,MATCH(N3,A3:H3,0)-1)</f>
        <v>JABUKE</v>
      </c>
      <c r="P3" s="5">
        <f>IF(D3=M3,D3,IF((D3+F3)=M3,D3,IF((D3+H3)=M3,D3,IF((D3+B3)=M3,D3,"NE"))))</f>
        <v>2000</v>
      </c>
      <c r="Q3" s="11" t="str">
        <f>INDEX(A3:H3,MATCH(P3,A3:H3,0)-1)</f>
        <v>PIRINAČ</v>
      </c>
      <c r="R3" s="5"/>
      <c r="S3" s="8"/>
    </row>
    <row r="4" spans="1:19" ht="15.75" thickBot="1" x14ac:dyDescent="0.3">
      <c r="A4" s="1" t="s">
        <v>16</v>
      </c>
      <c r="B4" s="1">
        <v>1100</v>
      </c>
      <c r="C4" s="1" t="s">
        <v>19</v>
      </c>
      <c r="D4" s="1">
        <v>2200</v>
      </c>
      <c r="E4" s="1" t="s">
        <v>17</v>
      </c>
      <c r="F4" s="1">
        <v>3300</v>
      </c>
      <c r="G4" s="1" t="s">
        <v>18</v>
      </c>
      <c r="H4" s="1">
        <v>4400</v>
      </c>
      <c r="I4" s="1"/>
      <c r="J4" s="1"/>
      <c r="K4" s="1">
        <f>SUM(B4,D4,F4,H4)</f>
        <v>11000</v>
      </c>
      <c r="L4" s="1">
        <v>4400</v>
      </c>
      <c r="M4" s="12">
        <f>K4-L4</f>
        <v>6600</v>
      </c>
      <c r="N4" s="5" t="str">
        <f>IF(B4=M4,B4,IF((B4+D4)=M4,B4,IF((B4+F4)=M4,B4,IF((B4+H4)=M4,B4,"NE"))))</f>
        <v>NE</v>
      </c>
      <c r="O4" s="11" t="e">
        <f>INDEX(A4:H4,MATCH(N4,A4:H4,0)-1)</f>
        <v>#N/A</v>
      </c>
      <c r="P4" s="9">
        <v>2200</v>
      </c>
      <c r="Q4" s="11" t="str">
        <f>INDEX(A4:H4,MATCH(P4,A4:H4,0)-1)</f>
        <v>KUPUS</v>
      </c>
      <c r="R4" s="9">
        <v>3300</v>
      </c>
      <c r="S4" s="10" t="s">
        <v>17</v>
      </c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HP-10</dc:creator>
  <cp:lastModifiedBy>HP-10</cp:lastModifiedBy>
  <dcterms:created xsi:type="dcterms:W3CDTF">2015-06-05T18:17:20Z</dcterms:created>
  <dcterms:modified xsi:type="dcterms:W3CDTF">2020-11-15T09:04:55Z</dcterms:modified>
</cp:coreProperties>
</file>