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6380" windowHeight="8190" tabRatio="500"/>
  </bookViews>
  <sheets>
    <sheet name="CROSO Lista" sheetId="1" r:id="rId1"/>
    <sheet name="Izveštaj1" sheetId="2" r:id="rId2"/>
    <sheet name="Izveštaj2" sheetId="3" r:id="rId3"/>
    <sheet name="Izveštaj1 - Lista zanimanja" sheetId="4" r:id="rId4"/>
    <sheet name="Sifarnik zanimanja" sheetId="5" r:id="rId5"/>
  </sheets>
  <definedNames>
    <definedName name="_xlnm._FilterDatabase" localSheetId="4" hidden="1">'Sifarnik zanimanja'!$A$12:$B$4275</definedName>
  </definedNames>
  <calcPr calcId="124519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3" i="3"/>
  <c r="AF12" i="1"/>
  <c r="AF13"/>
  <c r="A3" i="4"/>
  <c r="D3" s="1"/>
  <c r="AF3" i="1"/>
  <c r="AF4"/>
  <c r="AF5"/>
  <c r="AF6"/>
  <c r="AF7"/>
  <c r="AF8"/>
  <c r="AF9"/>
  <c r="AF10"/>
  <c r="AF11"/>
  <c r="A3" i="2"/>
  <c r="A4" s="1"/>
  <c r="E3" i="4" l="1" a="1"/>
  <c r="E3" s="1"/>
  <c r="F3" s="1" a="1"/>
  <c r="B3"/>
  <c r="C3"/>
  <c r="A4"/>
  <c r="A5" s="1"/>
  <c r="L3" a="1"/>
  <c r="L3" s="1"/>
  <c r="M3" s="1" a="1"/>
  <c r="M3" s="1"/>
  <c r="P3" s="1"/>
  <c r="D4" i="2" a="1"/>
  <c r="D4" s="1"/>
  <c r="E4" s="1" a="1"/>
  <c r="E4" s="1"/>
  <c r="C4"/>
  <c r="B4"/>
  <c r="D3" a="1"/>
  <c r="D3" s="1"/>
  <c r="E3" s="1" a="1"/>
  <c r="E3" s="1"/>
  <c r="C3"/>
  <c r="B3"/>
  <c r="F3" i="4" l="1"/>
  <c r="G3" s="1"/>
  <c r="H3" s="1"/>
  <c r="A6"/>
  <c r="B6" s="1"/>
  <c r="B5"/>
  <c r="E5" a="1"/>
  <c r="E5" s="1"/>
  <c r="F5" s="1" a="1"/>
  <c r="D5"/>
  <c r="C5"/>
  <c r="N3"/>
  <c r="E4" a="1"/>
  <c r="E4" s="1"/>
  <c r="D4"/>
  <c r="C4"/>
  <c r="F4" a="1"/>
  <c r="B4"/>
  <c r="O3"/>
  <c r="L4" a="1"/>
  <c r="L4" s="1"/>
  <c r="M4" s="1" a="1"/>
  <c r="M4" s="1"/>
  <c r="O4" s="1"/>
  <c r="G4" i="2"/>
  <c r="H4"/>
  <c r="F4"/>
  <c r="G3"/>
  <c r="H3"/>
  <c r="F3"/>
  <c r="A5"/>
  <c r="A6" s="1"/>
  <c r="L5" i="4" a="1"/>
  <c r="L5" s="1"/>
  <c r="M5" s="1" a="1"/>
  <c r="M5" s="1"/>
  <c r="F6" l="1" a="1"/>
  <c r="A7"/>
  <c r="B7" s="1"/>
  <c r="E6" a="1"/>
  <c r="E6" s="1"/>
  <c r="I3"/>
  <c r="F4"/>
  <c r="G4" s="1"/>
  <c r="H4" s="1"/>
  <c r="D6"/>
  <c r="C6"/>
  <c r="F5"/>
  <c r="G5" s="1"/>
  <c r="H5" s="1"/>
  <c r="I5" s="1"/>
  <c r="N4"/>
  <c r="P4"/>
  <c r="D6" i="2" a="1"/>
  <c r="D6" s="1"/>
  <c r="E6" s="1" a="1"/>
  <c r="E6" s="1"/>
  <c r="H6" s="1"/>
  <c r="C6"/>
  <c r="B6"/>
  <c r="C5"/>
  <c r="B5"/>
  <c r="D5" a="1"/>
  <c r="D5" s="1"/>
  <c r="E5" s="1" a="1"/>
  <c r="E5" s="1"/>
  <c r="A7"/>
  <c r="O5" i="4"/>
  <c r="N5"/>
  <c r="P5"/>
  <c r="F6" l="1"/>
  <c r="G6" s="1"/>
  <c r="H6" s="1"/>
  <c r="I6" s="1"/>
  <c r="E7" a="1"/>
  <c r="E7" s="1"/>
  <c r="F7" s="1" a="1"/>
  <c r="F7" s="1"/>
  <c r="G7" s="1"/>
  <c r="H7" s="1"/>
  <c r="I7" s="1"/>
  <c r="C7"/>
  <c r="D7"/>
  <c r="I4"/>
  <c r="G6" i="2"/>
  <c r="F6"/>
  <c r="C7"/>
  <c r="B7"/>
  <c r="D7" a="1"/>
  <c r="D7" s="1"/>
  <c r="E7" s="1" a="1"/>
  <c r="H5"/>
  <c r="G5"/>
  <c r="F5"/>
  <c r="A8"/>
  <c r="L6" i="4" a="1"/>
  <c r="L6" s="1"/>
  <c r="M6" a="1"/>
  <c r="A9" i="2" l="1"/>
  <c r="D9" s="1" a="1"/>
  <c r="D9" s="1"/>
  <c r="E9" s="1" a="1"/>
  <c r="E9" s="1"/>
  <c r="H9" s="1"/>
  <c r="E7"/>
  <c r="H7" s="1"/>
  <c r="F7"/>
  <c r="B8"/>
  <c r="C8"/>
  <c r="D8" a="1"/>
  <c r="D8" s="1"/>
  <c r="M6" i="4"/>
  <c r="P6" s="1"/>
  <c r="A8"/>
  <c r="A9" s="1"/>
  <c r="L7" a="1"/>
  <c r="L7" s="1"/>
  <c r="M7" s="1" a="1"/>
  <c r="M7" s="1"/>
  <c r="G7" i="2" l="1"/>
  <c r="B9"/>
  <c r="A10"/>
  <c r="C10" s="1"/>
  <c r="C9"/>
  <c r="E8" a="1"/>
  <c r="E8" s="1"/>
  <c r="F9"/>
  <c r="G9"/>
  <c r="N6" i="4"/>
  <c r="O6"/>
  <c r="E9" a="1"/>
  <c r="E9" s="1"/>
  <c r="F9" s="1" a="1"/>
  <c r="F9" s="1"/>
  <c r="G9" s="1"/>
  <c r="H9" s="1"/>
  <c r="I9" s="1"/>
  <c r="L9" a="1"/>
  <c r="L9" s="1"/>
  <c r="M9" s="1" a="1"/>
  <c r="M9" s="1"/>
  <c r="P9" s="1"/>
  <c r="D9"/>
  <c r="C9"/>
  <c r="B9"/>
  <c r="C8"/>
  <c r="D8"/>
  <c r="L8" a="1"/>
  <c r="L8" s="1"/>
  <c r="M8" s="1" a="1"/>
  <c r="M8" s="1"/>
  <c r="N8" s="1"/>
  <c r="E8" a="1"/>
  <c r="E8" s="1"/>
  <c r="F8" s="1" a="1"/>
  <c r="F8" s="1"/>
  <c r="G8" s="1"/>
  <c r="H8" s="1"/>
  <c r="I8" s="1"/>
  <c r="A10"/>
  <c r="L10" s="1" a="1"/>
  <c r="L10" s="1"/>
  <c r="B8"/>
  <c r="P7"/>
  <c r="N7"/>
  <c r="O7"/>
  <c r="B10" i="2" l="1"/>
  <c r="F8"/>
  <c r="G8"/>
  <c r="H8"/>
  <c r="D10" a="1"/>
  <c r="D10" s="1"/>
  <c r="E10" s="1" a="1"/>
  <c r="E10" s="1"/>
  <c r="H10" s="1"/>
  <c r="M10" i="4" a="1"/>
  <c r="M10" s="1"/>
  <c r="O10" s="1"/>
  <c r="O8"/>
  <c r="P8"/>
  <c r="N9"/>
  <c r="O9"/>
  <c r="E10" a="1"/>
  <c r="E10" s="1"/>
  <c r="F10" s="1" a="1"/>
  <c r="F10" s="1"/>
  <c r="G10" s="1"/>
  <c r="H10" s="1"/>
  <c r="I10" s="1"/>
  <c r="B10"/>
  <c r="D10"/>
  <c r="C10"/>
  <c r="F10" i="2" l="1"/>
  <c r="G10"/>
  <c r="P10" i="4"/>
  <c r="N10"/>
  <c r="D3" i="3"/>
  <c r="B3"/>
  <c r="D3" a="1"/>
  <c r="I3"/>
  <c r="I3" a="1"/>
  <c r="C3"/>
  <c r="A4"/>
  <c r="D4" s="1" a="1"/>
  <c r="D4" s="1"/>
  <c r="E3" a="1"/>
  <c r="E3" s="1"/>
  <c r="G3" l="1"/>
  <c r="F3"/>
  <c r="H3"/>
  <c r="E4" a="1"/>
  <c r="E4" s="1"/>
  <c r="B4"/>
  <c r="A5"/>
  <c r="I4" a="1"/>
  <c r="I4" s="1"/>
  <c r="C4"/>
  <c r="C5" l="1"/>
  <c r="D5" a="1"/>
  <c r="D5" s="1"/>
  <c r="E5" s="1" a="1"/>
  <c r="E5" s="1"/>
  <c r="B5"/>
  <c r="I5" a="1"/>
  <c r="I5" s="1"/>
  <c r="K3"/>
  <c r="L3" s="1"/>
  <c r="J3"/>
  <c r="F4"/>
  <c r="H4"/>
  <c r="G4"/>
  <c r="A6"/>
  <c r="A7" s="1"/>
  <c r="H5" l="1"/>
  <c r="G5"/>
  <c r="F5"/>
  <c r="B7"/>
  <c r="D7" a="1"/>
  <c r="D7" s="1"/>
  <c r="C7"/>
  <c r="E7" a="1"/>
  <c r="E7" s="1"/>
  <c r="I7" a="1"/>
  <c r="I7" s="1"/>
  <c r="J4"/>
  <c r="L4"/>
  <c r="K4"/>
  <c r="B6"/>
  <c r="I6" a="1"/>
  <c r="I6" s="1"/>
  <c r="C6"/>
  <c r="D6" a="1"/>
  <c r="D6" s="1"/>
  <c r="E6" s="1" a="1"/>
  <c r="E6" s="1"/>
  <c r="G6" l="1"/>
  <c r="H6"/>
  <c r="F6"/>
  <c r="K5"/>
  <c r="L5" s="1"/>
  <c r="J5"/>
  <c r="G7"/>
  <c r="F7"/>
  <c r="H7"/>
  <c r="K7" l="1"/>
  <c r="L7" s="1"/>
  <c r="J7"/>
  <c r="J6"/>
  <c r="K6"/>
  <c r="L6" s="1"/>
</calcChain>
</file>

<file path=xl/sharedStrings.xml><?xml version="1.0" encoding="utf-8"?>
<sst xmlns="http://schemas.openxmlformats.org/spreadsheetml/2006/main" count="8051" uniqueCount="7968">
  <si>
    <t>DELOVODNI BROJ</t>
  </si>
  <si>
    <t>CR BROJ OSIGURANIKA</t>
  </si>
  <si>
    <t>JMBG</t>
  </si>
  <si>
    <t>IME</t>
  </si>
  <si>
    <t>PREZIME</t>
  </si>
  <si>
    <t>DATUM POČETKA OSIGURANJA</t>
  </si>
  <si>
    <t>DATUM DEJSTVA PROMENE</t>
  </si>
  <si>
    <t>DATUM PRESTANKA OSIGURANJA</t>
  </si>
  <si>
    <t>OSNOV ŠIFRA</t>
  </si>
  <si>
    <t>OSNOV PRESTANKA ŠIFRA</t>
  </si>
  <si>
    <t>S.S.S. NAZIV</t>
  </si>
  <si>
    <t>RADNO VREME</t>
  </si>
  <si>
    <t>VRSTA ZAPOSLENJA</t>
  </si>
  <si>
    <t>ZANIMANJE NAZIV</t>
  </si>
  <si>
    <t>CR BROJ OBVEZNIKA</t>
  </si>
  <si>
    <t>PIB</t>
  </si>
  <si>
    <t>MB</t>
  </si>
  <si>
    <t>NAZIV OBVEZNIKA</t>
  </si>
  <si>
    <t>OPŠTINA SEDIŠTE</t>
  </si>
  <si>
    <t>MESTO SEDIŠTE</t>
  </si>
  <si>
    <t>ULICA SEDIŠTE</t>
  </si>
  <si>
    <t>BROJ SEDIŠTE</t>
  </si>
  <si>
    <t>PTT BROJ SEDIŠTE</t>
  </si>
  <si>
    <t>OPŠTINA POSLOVNA JEDINICA</t>
  </si>
  <si>
    <t>MESTO POSLOVNA JEDINICA</t>
  </si>
  <si>
    <t>ULICA POSLOVNA JEDINICA</t>
  </si>
  <si>
    <t>BROJ POSLOVNA JEDINICA</t>
  </si>
  <si>
    <t>PTT BROJ POSLOVNA JEDINICA</t>
  </si>
  <si>
    <t>Datum_1</t>
  </si>
  <si>
    <t>111111</t>
  </si>
  <si>
    <t>Miloš</t>
  </si>
  <si>
    <t>Milošević</t>
  </si>
  <si>
    <t>ELEKTROENERGETIČAR</t>
  </si>
  <si>
    <t>GRADITELJ KUĆA</t>
  </si>
  <si>
    <t>222222</t>
  </si>
  <si>
    <t>Petar</t>
  </si>
  <si>
    <t>Petrović</t>
  </si>
  <si>
    <t>MAŠINBRAVAR</t>
  </si>
  <si>
    <t>PEČATOREZAC</t>
  </si>
  <si>
    <t>MEHANIČAR ELEKTROMOTORA/GENERATORA</t>
  </si>
  <si>
    <t>MEHANIČAR  VOZILA</t>
  </si>
  <si>
    <t>555555</t>
  </si>
  <si>
    <t>Stevan</t>
  </si>
  <si>
    <t>Stevanović</t>
  </si>
  <si>
    <t>MEHANIČAR ZA BANKOMATE</t>
  </si>
  <si>
    <t>Lista jedinstvenih JMBG i njihov MAX Datum Dejstva Promene</t>
  </si>
  <si>
    <t>Ime</t>
  </si>
  <si>
    <t>Prezime</t>
  </si>
  <si>
    <t>MAX Dat-Dejstva-P</t>
  </si>
  <si>
    <t>Indeks</t>
  </si>
  <si>
    <t>Datum Početka Osiguranja</t>
  </si>
  <si>
    <t>Datum Dejstva Promene</t>
  </si>
  <si>
    <t>Zanimanje Naziv</t>
  </si>
  <si>
    <t>Lista jedinstvenih JMBG sa barem 2 promene i njihov MAX Datum Dejstva Promene (odnosno Početka Osiguranja)</t>
  </si>
  <si>
    <t>MAX Dat Dejstva/Početka</t>
  </si>
  <si>
    <t>Preth Zanimanje</t>
  </si>
  <si>
    <t>Ima promene?</t>
  </si>
  <si>
    <t>Lista zaposlenih koji imaju zanimanje po starom i novom šifrarniku</t>
  </si>
  <si>
    <t>Indeks_1</t>
  </si>
  <si>
    <t>Zanimanje Naziv 1</t>
  </si>
  <si>
    <t>Zanimanje Novo (Sifarnik zanimanja)</t>
  </si>
  <si>
    <t>Zaposleni ima zanimanje po novom sifrarniku</t>
  </si>
  <si>
    <t>Šifarnik zanimanja</t>
  </si>
  <si>
    <t>ŠIFARNIK ZANIMANJA propisan je Odlukom o jedinstvenom kodeksu šifara za unošenje i šifriranje podataka u evidencijama u oblasti rada ("Sl. glasnik RS", br. 56/18).</t>
  </si>
  <si>
    <t>Šifarnik je preuzet iz digitalne baze propisa, službenih mišljenja, sudske prakse, modela akata i obrazaca "EKSPERT".</t>
  </si>
  <si>
    <t>NAPOMENA: Između ostalog, ovaj šifarnik se koristi za popunjavanje rednog broja 28. Obrasca 1. - Izveštaj o povredi na radu.</t>
  </si>
  <si>
    <t>Šifra</t>
  </si>
  <si>
    <t>Naziv zanimanja</t>
  </si>
  <si>
    <t>ZANIMANJE 1</t>
  </si>
  <si>
    <t>ZAKONODAVCI, VISOKI ZVANIČNICI I IZVRŠNI DIREKTORI</t>
  </si>
  <si>
    <t>ZAKONODAVCI I VISOKI ZVANIČNICI</t>
  </si>
  <si>
    <t>ZAKONODAVCI</t>
  </si>
  <si>
    <t>1111.01</t>
  </si>
  <si>
    <t>GRADONAČELNIK (PREDSEDNIK GRADSKOG VEĆA)</t>
  </si>
  <si>
    <t>1111.02</t>
  </si>
  <si>
    <t>GRADSKI SEKRETAR (ČLAN GRADSKOG VEĆA)</t>
  </si>
  <si>
    <t>1111.03</t>
  </si>
  <si>
    <t>MINISTAR U VLADI</t>
  </si>
  <si>
    <t>1111.04</t>
  </si>
  <si>
    <t>NARODNI POSLANIK</t>
  </si>
  <si>
    <t>1111.05</t>
  </si>
  <si>
    <t>ODBORNIK SKUPŠTINE GRADA</t>
  </si>
  <si>
    <t>1111.06</t>
  </si>
  <si>
    <t>ODBORNIK SKUPŠTINE OPŠTINE</t>
  </si>
  <si>
    <t>1111.07</t>
  </si>
  <si>
    <t>POKRAJINSKI SEKRETAR</t>
  </si>
  <si>
    <t>1111.08</t>
  </si>
  <si>
    <t>POSLANIK POKRAJINSKE SKUPŠTINE</t>
  </si>
  <si>
    <t>1111.09</t>
  </si>
  <si>
    <t>PREDSEDNIK VLADE</t>
  </si>
  <si>
    <t>1111.10</t>
  </si>
  <si>
    <t>PREDSEDNIK NARODNE SKUPŠTINE</t>
  </si>
  <si>
    <t>1111.11</t>
  </si>
  <si>
    <t>PREDSEDNIK OPŠTINE (PREDSEDNIK OPŠTINSKOG VEĆA)</t>
  </si>
  <si>
    <t>1111.12</t>
  </si>
  <si>
    <t>PREDSEDNIK POKRAJINSKE VLADE</t>
  </si>
  <si>
    <t>1111.13</t>
  </si>
  <si>
    <t>PREDSEDNIK POKRAJINSKE SKUPŠTINE</t>
  </si>
  <si>
    <t>1111.14</t>
  </si>
  <si>
    <t>PREDSEDNIK REPUBLIKE</t>
  </si>
  <si>
    <t>1111.15</t>
  </si>
  <si>
    <t>PREDSEDNIK SKUPŠTINE GRADA</t>
  </si>
  <si>
    <t>1111.16</t>
  </si>
  <si>
    <t>PREDSEDNIK SKUPŠTINE OPŠTINE</t>
  </si>
  <si>
    <t>1111.17</t>
  </si>
  <si>
    <t>ČLAN OPŠTINSKOG VEĆA</t>
  </si>
  <si>
    <t>VISOKI DRŽAVNI ZVANIČNICI</t>
  </si>
  <si>
    <t>1112.01</t>
  </si>
  <si>
    <t>AMBASADOR</t>
  </si>
  <si>
    <t>1112.02</t>
  </si>
  <si>
    <t>VICEGUVERNER</t>
  </si>
  <si>
    <t>1112.03</t>
  </si>
  <si>
    <t>GENERALNI KONZUL</t>
  </si>
  <si>
    <t>1112.04</t>
  </si>
  <si>
    <t>GENERALNI SEKRETAR VLADE</t>
  </si>
  <si>
    <t>1112.05</t>
  </si>
  <si>
    <t>GENERALNI SEKRETAR MINISTARSTVA</t>
  </si>
  <si>
    <t>1112.06</t>
  </si>
  <si>
    <t>GENERALNI SEKRETAR SKUPŠTINE</t>
  </si>
  <si>
    <t>1112.07</t>
  </si>
  <si>
    <t>GUVERNER NARODNE BANKE</t>
  </si>
  <si>
    <t>1112.08</t>
  </si>
  <si>
    <t>DIREKTOR POSEBNE ORGANIZACIJE/ORGANA U SASTAVU/SLUŽBE VLADE</t>
  </si>
  <si>
    <t>1112.09</t>
  </si>
  <si>
    <t>DIREKTOR MEĐUNARODNE ORGANIZACIJE</t>
  </si>
  <si>
    <t>1112.10</t>
  </si>
  <si>
    <t>DIREKTOR POLICIJE</t>
  </si>
  <si>
    <t>1112.11</t>
  </si>
  <si>
    <t>DRŽAVNI PRAVOBRANILAC</t>
  </si>
  <si>
    <t>1112.12</t>
  </si>
  <si>
    <t>DRŽAVNI REVIZOR</t>
  </si>
  <si>
    <t>1112.13</t>
  </si>
  <si>
    <t>DRŽAVNI SEKRETAR</t>
  </si>
  <si>
    <t>1112.14</t>
  </si>
  <si>
    <t>ZAŠTITNIK GRAĐANA</t>
  </si>
  <si>
    <t>1112.15</t>
  </si>
  <si>
    <t>KONZUL</t>
  </si>
  <si>
    <t>1112.16</t>
  </si>
  <si>
    <t>NAČELNIK GRADSKE UPRAVE</t>
  </si>
  <si>
    <t>1112.17</t>
  </si>
  <si>
    <t>NAČELNIK OPŠTINSKE UPRAVE</t>
  </si>
  <si>
    <t>1112.18</t>
  </si>
  <si>
    <t>NAČELNIK UPRAVNOG OKRUGA</t>
  </si>
  <si>
    <t>1112.19</t>
  </si>
  <si>
    <t>POVERENIK ZA ZAŠTITU RAVNOPRAVNOSTI</t>
  </si>
  <si>
    <t>1112.20</t>
  </si>
  <si>
    <t>POVERENIK ZA INFORMACIJE OD JAVNOG ZNAČAJA I ZAŠTITU PODATAKA O LIČNOSTI</t>
  </si>
  <si>
    <t>1112.21</t>
  </si>
  <si>
    <t>POLITIČKI DIREKTOR MINISTARSTVA</t>
  </si>
  <si>
    <t>1112.22</t>
  </si>
  <si>
    <t>POMOĆNIK GRADONAČELNIKA</t>
  </si>
  <si>
    <t>1112.23</t>
  </si>
  <si>
    <t>POMOĆNIK DIREKTORA POSEBNE ORGANIZACIJE/ORGANA U SASTAVU/SLUŽBE VLADE</t>
  </si>
  <si>
    <t>1112.24</t>
  </si>
  <si>
    <t>POMOĆNIK MINISTRA</t>
  </si>
  <si>
    <t>1112.25</t>
  </si>
  <si>
    <t>PREDSEDNIK VRHOVNOG KASACIONOG SUDA</t>
  </si>
  <si>
    <t>1112.26</t>
  </si>
  <si>
    <t>PREDSEDNIK USTAVNOG SUDA</t>
  </si>
  <si>
    <t>1112.27</t>
  </si>
  <si>
    <t>REPUBLIČKI JAVNI TUŽILAC</t>
  </si>
  <si>
    <t>1112.28</t>
  </si>
  <si>
    <t>SEKRETAR NARODNE SKUPŠTINE</t>
  </si>
  <si>
    <t>1112.29</t>
  </si>
  <si>
    <t>ŠEF STALNE DIPLOMATSKE MISIJE</t>
  </si>
  <si>
    <t>RUKOVODIOCI LOKALNE SAMOUPRAVE</t>
  </si>
  <si>
    <t>1113.01</t>
  </si>
  <si>
    <t>ŠEF MESNE KANCELARIJE</t>
  </si>
  <si>
    <t>VISOKI ZVANIČNICI ORGANIZACIJA OD POSEBNOG INTERESA</t>
  </si>
  <si>
    <t>1114.01</t>
  </si>
  <si>
    <t>GENERALNI SEKRETAR SINDIKATA</t>
  </si>
  <si>
    <t>1114.02</t>
  </si>
  <si>
    <t>GENERALNI SEKRETAR SPORTSKOG SAVEZA</t>
  </si>
  <si>
    <t>1114.03</t>
  </si>
  <si>
    <t>DIREKTOR POLITIČKE PARTIJE</t>
  </si>
  <si>
    <t>1114.04</t>
  </si>
  <si>
    <t>DIREKTOR HUMANITARNE ORGANIZACIJE</t>
  </si>
  <si>
    <t>1114.05</t>
  </si>
  <si>
    <t>PREDSEDNIK GRANSKOG SINDIKATA</t>
  </si>
  <si>
    <t>1114.06</t>
  </si>
  <si>
    <t>PREDSEDNIK POLITIČKE PARTIJE</t>
  </si>
  <si>
    <t>1114.07</t>
  </si>
  <si>
    <t>PREDSEDNIK PRIVREDNE KOMORE</t>
  </si>
  <si>
    <t>1114.08</t>
  </si>
  <si>
    <t>PREDSEDNIK SINDIKATA</t>
  </si>
  <si>
    <t>1114.09</t>
  </si>
  <si>
    <t>PREDSEDNIK UDRUŽENJA</t>
  </si>
  <si>
    <t>1114.10</t>
  </si>
  <si>
    <t>PREDSEDNIK UDRUŽENJA POSLODAVACA</t>
  </si>
  <si>
    <t>1114.11</t>
  </si>
  <si>
    <t>SEKRETAR POLITIČKE PARTIJE</t>
  </si>
  <si>
    <t>GENERALNI I IZVRŠNI DIREKTORI</t>
  </si>
  <si>
    <t>1120.01</t>
  </si>
  <si>
    <t>DIREKTOR JAVNE SLUŽBE/ORGANIZACIJE U JAVNOM SEKTORU</t>
  </si>
  <si>
    <t>1120.02</t>
  </si>
  <si>
    <t>GENERALNI DIREKTOR U GRAĐEVINARSTVU</t>
  </si>
  <si>
    <t>1120.03</t>
  </si>
  <si>
    <t>GENERALNI DIREKTOR U INDUSTRIJI</t>
  </si>
  <si>
    <t>1120.04</t>
  </si>
  <si>
    <t>GENERALNI DIREKTOR U POLJOPRIVREDI</t>
  </si>
  <si>
    <t>1120.05</t>
  </si>
  <si>
    <t>GENERALNI DIREKTOR U USLUŽNOM SEKTORU</t>
  </si>
  <si>
    <t>1120.06</t>
  </si>
  <si>
    <t>IZVRŠNI DIREKTOR U GRAĐEVINARSTVU</t>
  </si>
  <si>
    <t>1120.07</t>
  </si>
  <si>
    <t>IZVRŠNI DIREKTOR U INDUSTRIJI</t>
  </si>
  <si>
    <t>1120.08</t>
  </si>
  <si>
    <t>IZVRŠNI DIREKTOR U POLJOPRIVREDI</t>
  </si>
  <si>
    <t>1120.09</t>
  </si>
  <si>
    <t>IZVRŠNI DIREKTOR U USLUŽNOM SEKTORU</t>
  </si>
  <si>
    <t>1120.10</t>
  </si>
  <si>
    <t>POMOĆNIK DIREKTORA JAVNE SLUŽBE/ORGANIZACIJE U JAVNOM SEKTORU</t>
  </si>
  <si>
    <t>1120.11</t>
  </si>
  <si>
    <t>PREDSEDNIK UPRAVNOG/IZVRŠNOG ODBORA</t>
  </si>
  <si>
    <t>1120.12</t>
  </si>
  <si>
    <t>REGIONALNI DIREKTOR</t>
  </si>
  <si>
    <t>ADMINISTRATIVNI I KOMERCIJALNI RUKOVODIOCI</t>
  </si>
  <si>
    <t>RUKOVODIOCI POSLOVNIH I ADMINISTRATIVNIH JEDINICA</t>
  </si>
  <si>
    <t>FINANSIJSKI RUKOVODIOCI</t>
  </si>
  <si>
    <t>1211.01</t>
  </si>
  <si>
    <t>RUKOVODILAC ZA RAČUNOVODSTVO I REVIZIJU</t>
  </si>
  <si>
    <t>1211.02</t>
  </si>
  <si>
    <t>RUKOVODILAC ZA UPRAVLJANJE FINANSIJAMA</t>
  </si>
  <si>
    <t>1211.03</t>
  </si>
  <si>
    <t>FINANSIJSKI DIREKTOR</t>
  </si>
  <si>
    <t>RUKOVODIOCI ZA LJUDSKE RESURSE</t>
  </si>
  <si>
    <t>1212.01</t>
  </si>
  <si>
    <t>DIREKTOR ZA LJUDSKE RESURSE</t>
  </si>
  <si>
    <t>1212.02</t>
  </si>
  <si>
    <t>RUKOVODILAC ZA PLANIRANJE I RAZVOJ LJUDSKIH RESURSA</t>
  </si>
  <si>
    <t>1212.03</t>
  </si>
  <si>
    <t>RUKOVODILAC ZA RADNE ODNOSE</t>
  </si>
  <si>
    <t>1212.04</t>
  </si>
  <si>
    <t>RUKOVODILAC ZA SELEKCIJU LJUDSKIH RESURSA</t>
  </si>
  <si>
    <t>RUKOVODIOCI ZA STRATEŠKO PLANIRANJE I POLITIKU</t>
  </si>
  <si>
    <t>1213.01</t>
  </si>
  <si>
    <t>DIREKTOR ZA STRATEŠKO PLANIRANJE I POSLOVNU POLITIKU</t>
  </si>
  <si>
    <t>1213.02</t>
  </si>
  <si>
    <t>RUKOVODILAC ZA KORPORATIVNO PLANIRANJE</t>
  </si>
  <si>
    <t>1213.03</t>
  </si>
  <si>
    <t>RUKOVODILAC ZA POSLOVNU POLITIKU</t>
  </si>
  <si>
    <t>1213.04</t>
  </si>
  <si>
    <t>RUKOVODILAC ZA STRATEŠKO PLANIRANJE</t>
  </si>
  <si>
    <t>RUKOVODIOCI ZA PRAVNE POSLOVE, SEKRETARI I DRUGI RUKOVODIOCI U POSLOVNIM USLUGAMA, ADMINISTRACIJI I OPŠTIM POSLOVIMA</t>
  </si>
  <si>
    <t>1219.01</t>
  </si>
  <si>
    <t>DIREKTOR ZA PRAVNE POSLOVE</t>
  </si>
  <si>
    <t>1219.02</t>
  </si>
  <si>
    <t>JAVNI TUŽILAC</t>
  </si>
  <si>
    <t>1219.03</t>
  </si>
  <si>
    <t>PRAVOBRANILAC</t>
  </si>
  <si>
    <t>1219.04</t>
  </si>
  <si>
    <t>PREDSEDNIK SUDA OPŠTE NADLEŽNOSTI</t>
  </si>
  <si>
    <t>1219.05</t>
  </si>
  <si>
    <t>PREDSEDNIK SUDA POSEBNE NADLEŽNOSTI</t>
  </si>
  <si>
    <t>1219.06</t>
  </si>
  <si>
    <t>PROJEKT MENADŽER</t>
  </si>
  <si>
    <t>1219.07</t>
  </si>
  <si>
    <t>RUKOVODILAC ZA ADMINISTRATIVNE USLUGE</t>
  </si>
  <si>
    <t>1219.08</t>
  </si>
  <si>
    <t>RUKOVODILAC ZA BEZBEDNOST I ZDRAVLJE NA RADU</t>
  </si>
  <si>
    <t>1219.09</t>
  </si>
  <si>
    <t>RUKOVODILAC ZA INSPEKCIJSKE POSLOVE</t>
  </si>
  <si>
    <t>1219.10</t>
  </si>
  <si>
    <t>RUKOVODILAC ZA KOMUNALNE POSLOVE</t>
  </si>
  <si>
    <t>1219.11</t>
  </si>
  <si>
    <t>RUKOVODILAC ZA LIČNE USLUGE</t>
  </si>
  <si>
    <t>1219.12</t>
  </si>
  <si>
    <t>RUKOVODILAC ZA OPŠTE POSLOVE</t>
  </si>
  <si>
    <t>1219.13</t>
  </si>
  <si>
    <t>RUKOVODILAC ZA UPRAVLJANJE KVALITETOM</t>
  </si>
  <si>
    <t>1219.14</t>
  </si>
  <si>
    <t>RUKOVODILAC OBEZBEĐENJA</t>
  </si>
  <si>
    <t>1219.15</t>
  </si>
  <si>
    <t>RUKOVODILAC POSLOVNIH USLUGA</t>
  </si>
  <si>
    <t>1219.16</t>
  </si>
  <si>
    <t>RUKOVODILAC PRAVNIH POSLOVA</t>
  </si>
  <si>
    <t>1219.17</t>
  </si>
  <si>
    <t>SEKRETAR JAVNE SLUŽBE/ORGANIZACIJE U JAVNOM SEKTORU</t>
  </si>
  <si>
    <t>1219.18</t>
  </si>
  <si>
    <t>SEKRETAR MINISTARSTVA/DRŽAVNOG ORGANA</t>
  </si>
  <si>
    <t>1219.19</t>
  </si>
  <si>
    <t>SEKRETAR POSLOVNOG SISTEMA</t>
  </si>
  <si>
    <t>1219.20</t>
  </si>
  <si>
    <t>SEKRETAR PREDŠKOLSKE USTANOVE/ŠKOLE</t>
  </si>
  <si>
    <t>1219.21</t>
  </si>
  <si>
    <t>SEKRETAR SUDA/TUŽILAŠTVA/PRAVOBRANILAŠTVA</t>
  </si>
  <si>
    <t>1219.22</t>
  </si>
  <si>
    <t>SEKRETAR FAKULTETA/INSTITUTA</t>
  </si>
  <si>
    <t>1219.23</t>
  </si>
  <si>
    <t>SEKRETAR ŠKOLE/PREDŠKOLSKE USTANOVE</t>
  </si>
  <si>
    <t>1219.24</t>
  </si>
  <si>
    <t>TUŽILAC ZA ORGANIZOVANI KRIMINAL</t>
  </si>
  <si>
    <t>1219.25</t>
  </si>
  <si>
    <t>TUŽILAC ZA RATNE ZLOČINE</t>
  </si>
  <si>
    <t>1219.26</t>
  </si>
  <si>
    <t>ŠEF KABINETA</t>
  </si>
  <si>
    <t>RUKOVODIOCI PRODAJE, MARKETINGA I RAZVOJA</t>
  </si>
  <si>
    <t>RUKOVODIOCI PRODAJE I MARKETINGA</t>
  </si>
  <si>
    <t>1221.01</t>
  </si>
  <si>
    <t>DIREKTOR MARKETINGA</t>
  </si>
  <si>
    <t>1221.02</t>
  </si>
  <si>
    <t>KOMERCIJALNI DIREKTOR</t>
  </si>
  <si>
    <t>1221.03</t>
  </si>
  <si>
    <t>REGIONALNI MENADŽER PRODAJE</t>
  </si>
  <si>
    <t>1221.04</t>
  </si>
  <si>
    <t>RUKOVODILAC PRODAJE</t>
  </si>
  <si>
    <t>RUKOVODIOCI ZA ODNOSE S JAVNOŠĆU I PROPAGANDU</t>
  </si>
  <si>
    <t>1222.01</t>
  </si>
  <si>
    <t>RUKOVODILAC ZA IZDAVAŠTVO</t>
  </si>
  <si>
    <t>1222.02</t>
  </si>
  <si>
    <t>RUKOVODILAC ZA INFORMISANJE</t>
  </si>
  <si>
    <t>1222.03</t>
  </si>
  <si>
    <t>RUKOVODILAC ZA ODNOSE S JAVNOŠĆU</t>
  </si>
  <si>
    <t>1222.04</t>
  </si>
  <si>
    <t>RUKOVODILAC ZA REKLAMIRANJE I OGLAŠAVANJE</t>
  </si>
  <si>
    <t>RUKOVODIOCI ZA ISTRAŽIVANJE I RAZVOJ</t>
  </si>
  <si>
    <t>1223.01</t>
  </si>
  <si>
    <t>RUKOVODILAC NAUČNIH ISTRAŽIVANJA I RAZVOJA</t>
  </si>
  <si>
    <t>1223.02</t>
  </si>
  <si>
    <t>RUKOVODILAC ZA ISTRAŽIVANJE I RAZVOJ</t>
  </si>
  <si>
    <t>1223.03</t>
  </si>
  <si>
    <t>RUKOVODILAC ZA RAZVOJ POSLOVNIH PROCESA</t>
  </si>
  <si>
    <t>1223.04</t>
  </si>
  <si>
    <t>RUKOVODILAC ZA RAZVOJ PROIZVODA</t>
  </si>
  <si>
    <t>RUKOVODIOCI PROIZVODNJE I SPECIJALIZOVANIH USLUGA</t>
  </si>
  <si>
    <t>RUKOVODIOCI PROIZVODNJE U POLJOPRIVREDI, ŠUMARSTVU I RIBARSTVU</t>
  </si>
  <si>
    <t>RUKOVODIOCI PROIZVODNJE U POLJOPRIVREDI I ŠUMARSTVU</t>
  </si>
  <si>
    <t>1311.01</t>
  </si>
  <si>
    <t>RUKOVODILAC ZA PROJEKTOVANJE, PODIZANJE I ODRŽAVANJE ZELENILA</t>
  </si>
  <si>
    <t>1311.02</t>
  </si>
  <si>
    <t>RUKOVODILAC NA VELIKIM FARMAMA</t>
  </si>
  <si>
    <t>1311.03</t>
  </si>
  <si>
    <t>RUKOVODILAC NA PLANTAŽAMA</t>
  </si>
  <si>
    <t>1311.04</t>
  </si>
  <si>
    <t>RUKOVODILAC U POLJOPRIVREDI</t>
  </si>
  <si>
    <t>1311.05</t>
  </si>
  <si>
    <t>RUKOVODILAC U ŠUMARSTVU</t>
  </si>
  <si>
    <t>RUKOVODIOCI PROIZVODNJE U RIBARSTVU</t>
  </si>
  <si>
    <t>1312.01</t>
  </si>
  <si>
    <t>DIREKTOR RIBNJAKA</t>
  </si>
  <si>
    <t>1312.02</t>
  </si>
  <si>
    <t>RUKOVODILAC PROIZVODNJE AKVAKULTURA</t>
  </si>
  <si>
    <t>1312.03</t>
  </si>
  <si>
    <t>RUKOVODILAC U RIBARSTVU</t>
  </si>
  <si>
    <t>RUKOVODIOCI PRERAĐIVAČKE INDUSTRIJE, RUDARSTVA, GRAĐEVINARSTVA I DISTRIBUCIJE</t>
  </si>
  <si>
    <t>RUKOVODIOCI U PRERAĐIVAČKOJ INDUSTRIJI</t>
  </si>
  <si>
    <t>1321.01</t>
  </si>
  <si>
    <t>DIREKTOR PREDUZEĆA U PRERAĐIVAČKOJ INDUSTRIJI</t>
  </si>
  <si>
    <t>1321.02</t>
  </si>
  <si>
    <t>RUKOVODILAC PROIZVODNJE U PRERAĐIVAČKOJ INDUSTRIJI</t>
  </si>
  <si>
    <t>1321.03</t>
  </si>
  <si>
    <t>TEHNIČKI DIREKTOR U PRERAĐIVAČKOJ INDUSTRIJI</t>
  </si>
  <si>
    <t>RUKOVODIOCI U RUDARSTVU</t>
  </si>
  <si>
    <t>1322.01</t>
  </si>
  <si>
    <t>DIREKTOR RUDNIKA</t>
  </si>
  <si>
    <t>1322.02</t>
  </si>
  <si>
    <t>RUKOVODILAC EKSPLOATACIJE NAFTE I GASA</t>
  </si>
  <si>
    <t>1322.03</t>
  </si>
  <si>
    <t>RUKOVODILAC ODRŽAVANJA RUDARSKE OPREME I POSTROJENJA</t>
  </si>
  <si>
    <t>1322.04</t>
  </si>
  <si>
    <t>RUKOVODILAC PROIZVODNJE U KAMENOLOMIMA</t>
  </si>
  <si>
    <t>1322.05</t>
  </si>
  <si>
    <t>RUKOVODILAC PROIZVODNJE U RUDNIKU</t>
  </si>
  <si>
    <t>1322.06</t>
  </si>
  <si>
    <t>TEHNIČKI DIREKTOR U RUDARSTVU</t>
  </si>
  <si>
    <t>1322.07</t>
  </si>
  <si>
    <t>UPRAVNIK RUDNIKA</t>
  </si>
  <si>
    <t>RUKOVODIOCI U GRAĐEVINARSTVU</t>
  </si>
  <si>
    <t>1323.01</t>
  </si>
  <si>
    <t>GRAĐEVINSKI PREDUZIMAČ</t>
  </si>
  <si>
    <t>1323.02</t>
  </si>
  <si>
    <t>DIREKTOR GRADNJE</t>
  </si>
  <si>
    <t>1323.03</t>
  </si>
  <si>
    <t>DIREKTOR GRAĐEVINSKOG PREDUZEĆA</t>
  </si>
  <si>
    <t>1323.04</t>
  </si>
  <si>
    <t>PROJEKT MENADŽER ZA IZGRADNJU</t>
  </si>
  <si>
    <t>1323.05</t>
  </si>
  <si>
    <t>PROJEKT MENADŽER U GRAĐEVINARSTVU</t>
  </si>
  <si>
    <t>1323.06</t>
  </si>
  <si>
    <t>ŠEF GRADILIŠTA</t>
  </si>
  <si>
    <t>RUKOVODIOCI NABAVKE I DISTRIBUCIJE</t>
  </si>
  <si>
    <t>1324.01</t>
  </si>
  <si>
    <t>DIREKTOR AERODROMA</t>
  </si>
  <si>
    <t>1324.02</t>
  </si>
  <si>
    <t>DIREKTOR LUKE</t>
  </si>
  <si>
    <t>1324.03</t>
  </si>
  <si>
    <t>RUKOVODILAC ZA LANAC SNABDEVANJA</t>
  </si>
  <si>
    <t>1324.04</t>
  </si>
  <si>
    <t>RUKOVODILAC ZA LOGISTIČKU PODRŠKU</t>
  </si>
  <si>
    <t>1324.05</t>
  </si>
  <si>
    <t>RUKOVODILAC ZA SISTEM URBANOG TRANZITA</t>
  </si>
  <si>
    <t>1324.06</t>
  </si>
  <si>
    <t>RUKOVODILAC ZA SNABDEVANJE I DISTRIBUCIJU</t>
  </si>
  <si>
    <t>1324.07</t>
  </si>
  <si>
    <t>RUKOVODILAC NABAVKE</t>
  </si>
  <si>
    <t>1324.08</t>
  </si>
  <si>
    <t>RUKOVODILAC POŠTANSKIH USLUGA</t>
  </si>
  <si>
    <t>1324.09</t>
  </si>
  <si>
    <t>RUKOVODILAC SKLADIŠTENJA</t>
  </si>
  <si>
    <t>1324.10</t>
  </si>
  <si>
    <t>RUKOVODILAC TRANSPORTA</t>
  </si>
  <si>
    <t>1324.11</t>
  </si>
  <si>
    <t>RUKOVODILAC CEVOVODNOG TRANSPORTA</t>
  </si>
  <si>
    <t>1324.12</t>
  </si>
  <si>
    <t>RUKOVODILAC ŠPEDICIJE</t>
  </si>
  <si>
    <t>1324.13</t>
  </si>
  <si>
    <t>TEHNIČKI DIREKTOR TRANSPORTA</t>
  </si>
  <si>
    <t>1324.14</t>
  </si>
  <si>
    <t>UPRAVNIK AUTOBUSKE STANICE</t>
  </si>
  <si>
    <t>1324.15</t>
  </si>
  <si>
    <t>UPRAVNIK ŽELEZNIČKE STANICE</t>
  </si>
  <si>
    <t>1324.16</t>
  </si>
  <si>
    <t>UPRAVNIK POŠTE</t>
  </si>
  <si>
    <t>RUKOVODIOCI INFORMACIONO-KOMUNIKACIONIH TEHNOLOGIJA</t>
  </si>
  <si>
    <t>1330.01</t>
  </si>
  <si>
    <t>DIREKTOR ZA INFORMACIONI INŽENJERING</t>
  </si>
  <si>
    <t>1330.02</t>
  </si>
  <si>
    <t>DIREKTOR INFORMACIONIH SISTEMA</t>
  </si>
  <si>
    <t>1330.03</t>
  </si>
  <si>
    <t>DIREKTOR TELEKOMUNIKACIJA</t>
  </si>
  <si>
    <t>1330.04</t>
  </si>
  <si>
    <t>RUKOVODILAC ZA IKT MREŽE</t>
  </si>
  <si>
    <t>1330.05</t>
  </si>
  <si>
    <t>RUKOVODILAC ZA INTERNET USLUGE</t>
  </si>
  <si>
    <t>1330.06</t>
  </si>
  <si>
    <t>RUKOVODILAC ZA OBRADU PODATAKA</t>
  </si>
  <si>
    <t>1330.07</t>
  </si>
  <si>
    <t>RUKOVODILAC ZA RAZVOJ APLIKACIJA</t>
  </si>
  <si>
    <t>1330.08</t>
  </si>
  <si>
    <t>RUKOVODILAC ZA RAZVOJ INFORMACIONO-KOMUNIKACIONIH TEHNOLOGIJA</t>
  </si>
  <si>
    <t>1330.09</t>
  </si>
  <si>
    <t>RUKOVODILAC TELEKOMUNIKACIONIH USLUGA</t>
  </si>
  <si>
    <t>RUKOVODIOCI USLUGA U ZDRAVSTVU, SOCIJALNOJ ZAŠTITI, OBRAZOVANJU, FINANSIJAMA, OSIGURANJU, NAUČNOISTRAŽIVAČKOJ DELATNOSTI I KULTURI</t>
  </si>
  <si>
    <t>RUKOVODIOCI STRUČNIH SLUŽBI ZA BRIGU O DECI</t>
  </si>
  <si>
    <t>1341.01</t>
  </si>
  <si>
    <t>RUKOVODILAC DOMA ZA DECU BEZ RODITELJSKOG STARANJA</t>
  </si>
  <si>
    <t>1341.02</t>
  </si>
  <si>
    <t>RUKOVODILAC CENTRA ZA DEČJU ZAŠTITU</t>
  </si>
  <si>
    <t>RUKOVODIOCI STRUČNIH SLUŽBI U ZDRAVSTVU</t>
  </si>
  <si>
    <t>1342.01</t>
  </si>
  <si>
    <t>DIREKTOR BOLNICE</t>
  </si>
  <si>
    <t>1342.02</t>
  </si>
  <si>
    <t>DIREKTOR DOMA ZDRAVLJA</t>
  </si>
  <si>
    <t>1342.03</t>
  </si>
  <si>
    <t>DIREKTOR KLINIKE</t>
  </si>
  <si>
    <t>1342.04</t>
  </si>
  <si>
    <t>DIREKTOR USTANOVE ZDRAVSTVENE ZAŠTITE</t>
  </si>
  <si>
    <t>1342.05</t>
  </si>
  <si>
    <t>POMOĆNIK DIREKTORA USTANOVE ZDRAVSTVENE ZAŠTITE</t>
  </si>
  <si>
    <t>1342.06</t>
  </si>
  <si>
    <t>RUKOVODILAC ORGANIZACIONE JEDINICE USTANOVE ZDRAVSTVENE ZAŠTITE</t>
  </si>
  <si>
    <t>RUKOVODIOCI STRUČNIH SLUŽBI ZA BRIGU O ODRASLIM I STARIM LICIMA</t>
  </si>
  <si>
    <t>1343.01</t>
  </si>
  <si>
    <t>DIREKTOR GERONTOLOŠKOG CENTRA</t>
  </si>
  <si>
    <t>1343.02</t>
  </si>
  <si>
    <t>DIREKTOR DOMA ZA STARA LICA</t>
  </si>
  <si>
    <t>1343.03</t>
  </si>
  <si>
    <t>DIREKTOR USTANOVE ZA BRIGU O ODRASLIM LICIMA</t>
  </si>
  <si>
    <t>1343.04</t>
  </si>
  <si>
    <t>POMOĆNIK DIREKTORA USTANOVE ZA BRIGU O ODRASLIM LICIMA</t>
  </si>
  <si>
    <t>1343.05</t>
  </si>
  <si>
    <t>RUKOVODILAC GERONTOLOŠKOG CENTRA/DOMA ZA STARA LICA</t>
  </si>
  <si>
    <t>1343.06</t>
  </si>
  <si>
    <t>RUKOVODILAC SLUŽBE ZA KUĆNU NEGU</t>
  </si>
  <si>
    <t>1343.07</t>
  </si>
  <si>
    <t>RUKOVODILAC SLUŽBE ZA NEGU STARIH</t>
  </si>
  <si>
    <t>RUKOVODIOCI STRUČNIH SLUŽBI ZA SOCIJALNU ZAŠTITU I RESOCIJALIZACIJU</t>
  </si>
  <si>
    <t>1344.01</t>
  </si>
  <si>
    <t>DIREKTOR DOMA ZA MALOLETNE DELINKVENTE</t>
  </si>
  <si>
    <t>1344.02</t>
  </si>
  <si>
    <t>DIREKTOR KAZNENO-POPRAVNE USTANOVE</t>
  </si>
  <si>
    <t>1344.03</t>
  </si>
  <si>
    <t>DIREKTOR USTANOVE SOCIJALNE ZAŠTITE</t>
  </si>
  <si>
    <t>1344.04</t>
  </si>
  <si>
    <t>POMOĆNIK DIREKTORA USTANOVE SOCIJALNE ZAŠTITE</t>
  </si>
  <si>
    <t>1344.05</t>
  </si>
  <si>
    <t>RUKOVODILAC PRIHVATILIŠTA ZA STARA I ODRASLA LICA</t>
  </si>
  <si>
    <t>1344.06</t>
  </si>
  <si>
    <t>RUKOVODILAC CENTRA ZA SOCIJALNI RAD</t>
  </si>
  <si>
    <t>RUKOVODIOCI U OBRAZOVANJU</t>
  </si>
  <si>
    <t>1345.01</t>
  </si>
  <si>
    <t>DEKAN FAKULTETA</t>
  </si>
  <si>
    <t>1345.02</t>
  </si>
  <si>
    <t>DIREKTOR VISOKE ŠKOLE/VISOKE ŠKOLE STRUKOVNIH STUDIJA</t>
  </si>
  <si>
    <t>1345.03</t>
  </si>
  <si>
    <t>DIREKTOR OSNOVNE ŠKOLE</t>
  </si>
  <si>
    <t>1345.04</t>
  </si>
  <si>
    <t>DIREKTOR PREDŠKOLSKE USTANOVE</t>
  </si>
  <si>
    <t>1345.05</t>
  </si>
  <si>
    <t>DIREKTOR SREDNJE ŠKOLE</t>
  </si>
  <si>
    <t>1345.06</t>
  </si>
  <si>
    <t>POMOĆNIK DIREKTORA OBRAZOVNE USTANOVE</t>
  </si>
  <si>
    <t>1345.07</t>
  </si>
  <si>
    <t>PREDSEDNIK AKADEMIJE STRUKOVNIH STUDIJA</t>
  </si>
  <si>
    <t>1345.08</t>
  </si>
  <si>
    <t>PRODEKAN FAKULTETA</t>
  </si>
  <si>
    <t>1345.09</t>
  </si>
  <si>
    <t>PROREKTOR UNIVERZITETA</t>
  </si>
  <si>
    <t>1345.10</t>
  </si>
  <si>
    <t>REKTOR UNIVERZITETA</t>
  </si>
  <si>
    <t>1345.11</t>
  </si>
  <si>
    <t>ŠEF KATEDRE</t>
  </si>
  <si>
    <t>RUKOVODIOCI STRUČNIH SLUŽBI U OBLASTI FINANSIJA I OSIGURANJA</t>
  </si>
  <si>
    <t>1346.01</t>
  </si>
  <si>
    <t>DIREKTOR BANKE</t>
  </si>
  <si>
    <t>1346.02</t>
  </si>
  <si>
    <t>DIREKTOR ZA UPRAVLJANJE RIZICIMA U BANKARSTVU</t>
  </si>
  <si>
    <t>1346.03</t>
  </si>
  <si>
    <t>DIREKTOR ZAVODA/FONDA ZA OSIGURANJE</t>
  </si>
  <si>
    <t>1346.04</t>
  </si>
  <si>
    <t>DIREKTOR OSIGURAVAJUĆEG DRUŠTVA</t>
  </si>
  <si>
    <t>1346.05</t>
  </si>
  <si>
    <t>DIREKTOR FILIJALE ZA OSIGURANJE IMOVINE I LICA</t>
  </si>
  <si>
    <t>1346.06</t>
  </si>
  <si>
    <t>RUKOVODILAC AGENCIJE ZA OSIGURANJE</t>
  </si>
  <si>
    <t>1346.07</t>
  </si>
  <si>
    <t>RUKOVODILAC EKSPOZITURE BANKE</t>
  </si>
  <si>
    <t>1346.08</t>
  </si>
  <si>
    <t>RUKOVODILAC ZA BANKARSKO IZVEŠTAVANJE, ANALIZU I MODELIRANJE</t>
  </si>
  <si>
    <t>1346.09</t>
  </si>
  <si>
    <t>RUKOVODILAC ZA KONTROLU POSLOVANJA USKLAĐENOSTI BANKE</t>
  </si>
  <si>
    <t>1346.10</t>
  </si>
  <si>
    <t>RUKOVODILAC ZA KREDITNI PORTFOLIO</t>
  </si>
  <si>
    <t>1346.11</t>
  </si>
  <si>
    <t>RUKOVODILAC ZA NAPLATU POTRAŽIVANJA</t>
  </si>
  <si>
    <t>1346.12</t>
  </si>
  <si>
    <t>RUKOVODILAC ZA RESTRUKTURIRANJE I SPECIJALIZOVANU PODRŠKU KLIJENTIMA</t>
  </si>
  <si>
    <t>RUKOVODIOCI ISTRAŽIVAČKIH ORGANIZACIJA, USTANOVA KULTURE I DRUGI</t>
  </si>
  <si>
    <t>1349.01</t>
  </si>
  <si>
    <t>DIREKTOR MUZEJA</t>
  </si>
  <si>
    <t>1349.02</t>
  </si>
  <si>
    <t>DIREKTOR NAUČNOG INSTITUTA</t>
  </si>
  <si>
    <t>1349.03</t>
  </si>
  <si>
    <t>DIREKTOR POZORIŠTA</t>
  </si>
  <si>
    <t>1349.04</t>
  </si>
  <si>
    <t>DIREKTOR STUDENTSKOG KULTURNOG CENTRA</t>
  </si>
  <si>
    <t>1349.05</t>
  </si>
  <si>
    <t>DIREKTOR USTANOVE KULTURE</t>
  </si>
  <si>
    <t>1349.06</t>
  </si>
  <si>
    <t>DIREKTOR FILMSKE PRODUKCIJE</t>
  </si>
  <si>
    <t>1349.07</t>
  </si>
  <si>
    <t>POMOĆNIK DIREKTORA USTANOVE KULTURE</t>
  </si>
  <si>
    <t>1349.08</t>
  </si>
  <si>
    <t>RUKOVODILAC ARHIVE</t>
  </si>
  <si>
    <t>1349.09</t>
  </si>
  <si>
    <t>RUKOVODILAC UMETNIČKE GALERIJE</t>
  </si>
  <si>
    <t>1349.10</t>
  </si>
  <si>
    <t>RUKOVODILAC USTANOVE KULTURE</t>
  </si>
  <si>
    <t>1349.11</t>
  </si>
  <si>
    <t>UPRAVNIK STUDENTSKOG/UČENIČKOG DOMA</t>
  </si>
  <si>
    <t>RUKOVODIOCI U TURIZMU, UGOSTITELJSTVU, TRGOVINI I SRODNIM USLUGAMA</t>
  </si>
  <si>
    <t>RUKOVODIOCI HOTELA I RESTORANA</t>
  </si>
  <si>
    <t>RUKOVODIOCI HOTELA</t>
  </si>
  <si>
    <t>1411.01</t>
  </si>
  <si>
    <t>MENADŽER MOTELA</t>
  </si>
  <si>
    <t>1411.02</t>
  </si>
  <si>
    <t>MENADŽER HOSTELA</t>
  </si>
  <si>
    <t>1411.03</t>
  </si>
  <si>
    <t>MENADŽER HOTELA</t>
  </si>
  <si>
    <t>RUKOVODIOCI RESTORANA</t>
  </si>
  <si>
    <t>1412.01</t>
  </si>
  <si>
    <t>MENADŽER ZA POSLUŽIVANJE HRANE I PIĆA - KETERING</t>
  </si>
  <si>
    <t>1412.02</t>
  </si>
  <si>
    <t>MENADŽER KAFIĆA/KLUBA</t>
  </si>
  <si>
    <t>1412.03</t>
  </si>
  <si>
    <t>MENADŽER RESTORANA</t>
  </si>
  <si>
    <t>1412.04</t>
  </si>
  <si>
    <t>RUKOVODILAC UGOSTITELJSKOG OBJEKTA</t>
  </si>
  <si>
    <t>RUKOVODIOCI U TRGOVINI NA VELIKO I MALO</t>
  </si>
  <si>
    <t>1420.01</t>
  </si>
  <si>
    <t>MENADŽER PRODAVNICE</t>
  </si>
  <si>
    <t>1420.02</t>
  </si>
  <si>
    <t>MENADŽER SUPERMARKETA</t>
  </si>
  <si>
    <t>1420.03</t>
  </si>
  <si>
    <t>MENADŽER U VELEPRODAJI</t>
  </si>
  <si>
    <t>1420.04</t>
  </si>
  <si>
    <t>MENADŽER U MALOPRODAJI</t>
  </si>
  <si>
    <t>1420.05</t>
  </si>
  <si>
    <t>RUKOVODILAC ZA SPOLJNU TRGOVINU</t>
  </si>
  <si>
    <t>1420.06</t>
  </si>
  <si>
    <t>UPRAVNIK APOTEKE</t>
  </si>
  <si>
    <t>RUKOVODIOCI U OSTALIM USLUŽNIM DELATNOSTIMA</t>
  </si>
  <si>
    <t>RUKOVODIOCI SPORTSKIH, REKREATIVNIH I KULTURNIH CENTARA</t>
  </si>
  <si>
    <t>1431.01</t>
  </si>
  <si>
    <t>DIREKTOR SPORTSKOG CENTRA</t>
  </si>
  <si>
    <t>1431.02</t>
  </si>
  <si>
    <t>DIREKTOR USTANOVE ZA SPORT I FIZIČKU KULTURU</t>
  </si>
  <si>
    <t>1431.03</t>
  </si>
  <si>
    <t>MENADŽER BIOSKOPA</t>
  </si>
  <si>
    <t>1431.04</t>
  </si>
  <si>
    <t>MENADŽER ZABAVNOG PARKA</t>
  </si>
  <si>
    <t>1431.05</t>
  </si>
  <si>
    <t>MENADŽER KAZINA</t>
  </si>
  <si>
    <t>1431.06</t>
  </si>
  <si>
    <t>MENADŽER REKREATIVNOG CENTRA</t>
  </si>
  <si>
    <t>1431.07</t>
  </si>
  <si>
    <t>MENADŽER U SPORTU</t>
  </si>
  <si>
    <t>1431.08</t>
  </si>
  <si>
    <t>POMOĆNIK DIREKTORA USTANOVE ZA SPORT I FIZIČKU KULTURU</t>
  </si>
  <si>
    <t>1431.09</t>
  </si>
  <si>
    <t>RUKOVODILAC SPORTSKE ORGANIZACIJE</t>
  </si>
  <si>
    <t>1431.10</t>
  </si>
  <si>
    <t>RUKOVODILAC U SPORTU I REKREACIJI</t>
  </si>
  <si>
    <t>RUKOVODIOCI U OSTALIM USLUŽNIM DELATNOSTIMA, NERAZVRSTANI NA DRUGOM MESTU</t>
  </si>
  <si>
    <t>1439.01</t>
  </si>
  <si>
    <t>DIREKTOR MARINE</t>
  </si>
  <si>
    <t>1439.02</t>
  </si>
  <si>
    <t>MENADŽER KOZMETIČKOG SALONA</t>
  </si>
  <si>
    <t>1439.03</t>
  </si>
  <si>
    <t>MENADŽER AUTO-KAMPA</t>
  </si>
  <si>
    <t>1439.04</t>
  </si>
  <si>
    <t>MENADŽER KONTAKT CENTRA</t>
  </si>
  <si>
    <t>1439.05</t>
  </si>
  <si>
    <t>MENADŽER KONFERENCIJSKOG CENTRA</t>
  </si>
  <si>
    <t>1439.06</t>
  </si>
  <si>
    <t>MENADŽER TURISTIČKE AGENCIJE</t>
  </si>
  <si>
    <t>1439.07</t>
  </si>
  <si>
    <t>MENADŽER U TRŽNOM CENTRU</t>
  </si>
  <si>
    <t>1439.08</t>
  </si>
  <si>
    <t>MENADŽER CENTRA ZA KAMPOVANJE</t>
  </si>
  <si>
    <t>STRUČNJACI I UMETNICI</t>
  </si>
  <si>
    <t>STRUČNJACI OSNOVNIH I PRIMENJENIH NAUKA</t>
  </si>
  <si>
    <t>STRUČNJACI FIZIČKIH I GEO-NAUKA</t>
  </si>
  <si>
    <t>FIZIČARI I ASTRONOMI</t>
  </si>
  <si>
    <t>2111.01</t>
  </si>
  <si>
    <t>AERO-DINAMIČAR</t>
  </si>
  <si>
    <t>2111.02</t>
  </si>
  <si>
    <t>ASTRONOM</t>
  </si>
  <si>
    <t>2111.03</t>
  </si>
  <si>
    <t>ASTROFIZIČAR</t>
  </si>
  <si>
    <t>2111.04</t>
  </si>
  <si>
    <t>BALISTIČAR</t>
  </si>
  <si>
    <t>2111.05</t>
  </si>
  <si>
    <t>ISTRAŽIVAČ U OBLASTI FIZIKE</t>
  </si>
  <si>
    <t>2111.06</t>
  </si>
  <si>
    <t>MEDICINSKI FIZIČAR</t>
  </si>
  <si>
    <t>2111.07</t>
  </si>
  <si>
    <t>METROLOG</t>
  </si>
  <si>
    <t>2111.08</t>
  </si>
  <si>
    <t>MOLEKULARNI FIZIČAR</t>
  </si>
  <si>
    <t>2111.09</t>
  </si>
  <si>
    <t>NUKLEARNI FIZIČAR</t>
  </si>
  <si>
    <t>2111.10</t>
  </si>
  <si>
    <t>REOLOG</t>
  </si>
  <si>
    <t>2111.11</t>
  </si>
  <si>
    <t>STRUČNJAK ZA ENERGIJU IZ OBNOVLJIVIH IZVORA</t>
  </si>
  <si>
    <t>2111.12</t>
  </si>
  <si>
    <t>STRUČNJAK MEHANIKE</t>
  </si>
  <si>
    <t>2111.13</t>
  </si>
  <si>
    <t>TERMODINAMIČAR</t>
  </si>
  <si>
    <t>2111.14</t>
  </si>
  <si>
    <t>FIZIČAR</t>
  </si>
  <si>
    <t>2111.15</t>
  </si>
  <si>
    <t>FIZIČAR AKUSTIČAR</t>
  </si>
  <si>
    <t>2111.16</t>
  </si>
  <si>
    <t>FIZIČAR ZA ELEKTRICITET I MAGNETIZAM</t>
  </si>
  <si>
    <t>2111.17</t>
  </si>
  <si>
    <t>FIZIČAR ZA ELEKTRONIKU</t>
  </si>
  <si>
    <t>2111.18</t>
  </si>
  <si>
    <t>FIZIČAR ZA OPTIČKU/SVETLOSNU FIZIKU</t>
  </si>
  <si>
    <t>2111.19</t>
  </si>
  <si>
    <t>FIZIČAR HIDRODINAMIČAR</t>
  </si>
  <si>
    <t>METEOROLOZI</t>
  </si>
  <si>
    <t>2112.01</t>
  </si>
  <si>
    <t>AGROMETEOROLOG</t>
  </si>
  <si>
    <t>2112.02</t>
  </si>
  <si>
    <t>KLIMATOLOG</t>
  </si>
  <si>
    <t>2112.03</t>
  </si>
  <si>
    <t>METEOROLOG</t>
  </si>
  <si>
    <t>2112.04</t>
  </si>
  <si>
    <t>SINOPTIČAR</t>
  </si>
  <si>
    <t>2112.05</t>
  </si>
  <si>
    <t>HIDROMETEOROLOG</t>
  </si>
  <si>
    <t>HEMIČARI I FIZIKOHEMIČARI</t>
  </si>
  <si>
    <t>2113.01</t>
  </si>
  <si>
    <t>ISTRAŽIVAČ U OBLASTI FIZIKOHEMIJE</t>
  </si>
  <si>
    <t>2113.02</t>
  </si>
  <si>
    <t>ISTRAŽIVAČ U OBLASTI HEMIJE</t>
  </si>
  <si>
    <t>2113.03</t>
  </si>
  <si>
    <t>KRISTALOGRAFISTA</t>
  </si>
  <si>
    <t>2113.04</t>
  </si>
  <si>
    <t>NUKLEARNI HEMIČAR</t>
  </si>
  <si>
    <t>2113.05</t>
  </si>
  <si>
    <t>FIZIKOHEMIČAR</t>
  </si>
  <si>
    <t>2113.06</t>
  </si>
  <si>
    <t>HEMIČAR</t>
  </si>
  <si>
    <t>2113.07</t>
  </si>
  <si>
    <t>HEMIČAR ANALITIČAR</t>
  </si>
  <si>
    <t>GEOLOZI I GEOFIZIČARI</t>
  </si>
  <si>
    <t>2114.01</t>
  </si>
  <si>
    <t>GEOLOG GEOTEHNIKE</t>
  </si>
  <si>
    <t>2114.02</t>
  </si>
  <si>
    <t>GEOLOG MINERALNIH SIROVINA</t>
  </si>
  <si>
    <t>2114.03</t>
  </si>
  <si>
    <t>GEOLOG REGIONALNE GEOLOGIJE</t>
  </si>
  <si>
    <t>2114.04</t>
  </si>
  <si>
    <t>GEOMAGNETIČAR</t>
  </si>
  <si>
    <t>2114.05</t>
  </si>
  <si>
    <t>GEOMORFOLOG</t>
  </si>
  <si>
    <t>2114.06</t>
  </si>
  <si>
    <t>GEOFIZIČAR</t>
  </si>
  <si>
    <t>2114.07</t>
  </si>
  <si>
    <t>ISTRAŽIVAČ U OBLASTI GEOLOGIJE</t>
  </si>
  <si>
    <t>2114.08</t>
  </si>
  <si>
    <t>PALEONTOLOG</t>
  </si>
  <si>
    <t>2114.09</t>
  </si>
  <si>
    <t>PETROLOG</t>
  </si>
  <si>
    <t>2114.10</t>
  </si>
  <si>
    <t>SEDIMENTOLOG</t>
  </si>
  <si>
    <t>2114.11</t>
  </si>
  <si>
    <t>SEIZMOLOG</t>
  </si>
  <si>
    <t>2114.12</t>
  </si>
  <si>
    <t>SPELEOLOG</t>
  </si>
  <si>
    <t>2114.13</t>
  </si>
  <si>
    <t>HIDROGEOLOG</t>
  </si>
  <si>
    <t>MATEMATIČARI, AKTUARI (STRUČNJACI OSIGURANJA) I STATISTIČARI</t>
  </si>
  <si>
    <t>2120.01</t>
  </si>
  <si>
    <t>AKTUAR</t>
  </si>
  <si>
    <t>2120.02</t>
  </si>
  <si>
    <t>ANALITIČAR OPERATIVNIH ISTRAŽIVANJA</t>
  </si>
  <si>
    <t>2120.03</t>
  </si>
  <si>
    <t>ANALITIČAR OSIGURANJA</t>
  </si>
  <si>
    <t>2120.04</t>
  </si>
  <si>
    <t>DEMOGRAF</t>
  </si>
  <si>
    <t>2120.05</t>
  </si>
  <si>
    <t>ISTRAŽIVAČ U OBLASTI MATEMATIKE</t>
  </si>
  <si>
    <t>2120.06</t>
  </si>
  <si>
    <t>LIKVIDATOR ŠTETA</t>
  </si>
  <si>
    <t>2120.07</t>
  </si>
  <si>
    <t>MATEMATIČAR</t>
  </si>
  <si>
    <t>2120.08</t>
  </si>
  <si>
    <t>STATISTIČAR</t>
  </si>
  <si>
    <t>2120.09</t>
  </si>
  <si>
    <t>STATISTIČAR BIOMETRIČAR</t>
  </si>
  <si>
    <t>2120.10</t>
  </si>
  <si>
    <t>STATISTIČAR ISTRAŽIVAČ</t>
  </si>
  <si>
    <t>STRUČNJACI BIOLOŠKIH NAUKA</t>
  </si>
  <si>
    <t>BIOLOZI, BOTANIČARI, ZOOLOZI I SRODNI STRUČNJACI</t>
  </si>
  <si>
    <t>2131.01</t>
  </si>
  <si>
    <t>ANATOM</t>
  </si>
  <si>
    <t>2131.02</t>
  </si>
  <si>
    <t>BAKTERIOLOG</t>
  </si>
  <si>
    <t>2131.03</t>
  </si>
  <si>
    <t>BIOKIBERNETIČAR</t>
  </si>
  <si>
    <t>2131.04</t>
  </si>
  <si>
    <t>BIOLOG</t>
  </si>
  <si>
    <t>2131.05</t>
  </si>
  <si>
    <t>BIOMEDICINSKI ISTRAŽIVAČ</t>
  </si>
  <si>
    <t>2131.06</t>
  </si>
  <si>
    <t>BIOMETRIČAR</t>
  </si>
  <si>
    <t>2131.07</t>
  </si>
  <si>
    <t>BIOTEHNOLOG</t>
  </si>
  <si>
    <t>2131.08</t>
  </si>
  <si>
    <t>BIOFIZIČAR</t>
  </si>
  <si>
    <t>2131.09</t>
  </si>
  <si>
    <t>BIOHEMIČAR</t>
  </si>
  <si>
    <t>2131.10</t>
  </si>
  <si>
    <t>BOTANIČAR</t>
  </si>
  <si>
    <t>2131.11</t>
  </si>
  <si>
    <t>GENETIČAR</t>
  </si>
  <si>
    <t>2131.12</t>
  </si>
  <si>
    <t>EMBRIOLOG</t>
  </si>
  <si>
    <t>2131.13</t>
  </si>
  <si>
    <t>ENTOMOLOG</t>
  </si>
  <si>
    <t>2131.14</t>
  </si>
  <si>
    <t>ZOO BAKTERIOLOG</t>
  </si>
  <si>
    <t>2131.15</t>
  </si>
  <si>
    <t>ZOOLOG</t>
  </si>
  <si>
    <t>2131.16</t>
  </si>
  <si>
    <t>ISTRAŽIVAČ U OBLASTI BIOLOGIJE</t>
  </si>
  <si>
    <t>2131.17</t>
  </si>
  <si>
    <t>IHTIOLOG</t>
  </si>
  <si>
    <t>2131.18</t>
  </si>
  <si>
    <t>KINOLOG</t>
  </si>
  <si>
    <t>2131.19</t>
  </si>
  <si>
    <t>MEDICINSKI BIOHEMIČAR</t>
  </si>
  <si>
    <t>2131.20</t>
  </si>
  <si>
    <t>MIKROBIOLOG</t>
  </si>
  <si>
    <t>2131.21</t>
  </si>
  <si>
    <t>MOLEKULARNI BIOLOG</t>
  </si>
  <si>
    <t>2131.22</t>
  </si>
  <si>
    <t>MOLEKULARNI GENETIČAR</t>
  </si>
  <si>
    <t>2131.23</t>
  </si>
  <si>
    <t>ORNITOLOG</t>
  </si>
  <si>
    <t>2131.24</t>
  </si>
  <si>
    <t>PATOLOG ZA BILJKE</t>
  </si>
  <si>
    <t>2131.25</t>
  </si>
  <si>
    <t>TAKSONOM ZA ŽIVOTINJE/BILJKE</t>
  </si>
  <si>
    <t>2131.26</t>
  </si>
  <si>
    <t>TOKSIKOLOG</t>
  </si>
  <si>
    <t>2131.27</t>
  </si>
  <si>
    <t>FARMAKOLOG</t>
  </si>
  <si>
    <t>2131.28</t>
  </si>
  <si>
    <t>FIZIOLOG ZA ŽIVOTINJE/BILJKE</t>
  </si>
  <si>
    <t>2131.29</t>
  </si>
  <si>
    <t>HIDROBIOLOG</t>
  </si>
  <si>
    <t>2131.30</t>
  </si>
  <si>
    <t>HISTOLOG ZA ŽIVOTINJE/BILJKE</t>
  </si>
  <si>
    <t>2131.31</t>
  </si>
  <si>
    <t>CITOLOG ZA ŽIVOTINJE/BILJKE</t>
  </si>
  <si>
    <t>STRUČNJACI I SAVETNICI U OBLASTI POLJOPRIVREDE, ŠUMARSTVA I RIBARSTVA</t>
  </si>
  <si>
    <t>2132.01</t>
  </si>
  <si>
    <t>AGRONOM</t>
  </si>
  <si>
    <t>2132.02</t>
  </si>
  <si>
    <t>INŽENJER ZA ŠUMSKO PODRUČJE</t>
  </si>
  <si>
    <t>2132.03</t>
  </si>
  <si>
    <t>ISTRAŽIVAČ U OBLASTI POLJOPRIVREDE</t>
  </si>
  <si>
    <t>2132.04</t>
  </si>
  <si>
    <t>PROJEKTANT ZA IZRADU PLANSKIH DOKUMENATA ZA GAZDOVANJE ŠUMAMA /LOVIŠTEM</t>
  </si>
  <si>
    <t>2132.05</t>
  </si>
  <si>
    <t>PROJEKTANT ZA ŠUMSKE SAOBRAĆAJNICE</t>
  </si>
  <si>
    <t>2132.06</t>
  </si>
  <si>
    <t>PROJEKTANT OZELENJAVANJA</t>
  </si>
  <si>
    <t>2132.07</t>
  </si>
  <si>
    <t>SAVETNIK ZA VOĆARSTVO I VINOGRADARSTVO</t>
  </si>
  <si>
    <t>2132.08</t>
  </si>
  <si>
    <t>SAVETNIK ZA LOVNU PRIVREDU</t>
  </si>
  <si>
    <t>2132.09</t>
  </si>
  <si>
    <t>SAVETNIK ZA RATARSTVO I POVRTARSTVO</t>
  </si>
  <si>
    <t>2132.10</t>
  </si>
  <si>
    <t>SAVETNIK ZA RIBARSTVO</t>
  </si>
  <si>
    <t>2132.11</t>
  </si>
  <si>
    <t>SAVETNIK ZA STOČARSTVO I PČELARSTVO</t>
  </si>
  <si>
    <t>2132.12</t>
  </si>
  <si>
    <t>SAVETNIK ZA CVEĆARSTVO</t>
  </si>
  <si>
    <t>2132.13</t>
  </si>
  <si>
    <t>SAVETNIK ZA ŠUMARSTVO</t>
  </si>
  <si>
    <t>2132.14</t>
  </si>
  <si>
    <t>SAVETNIK ZA ZAŠTITU BILJA</t>
  </si>
  <si>
    <t>2132.15</t>
  </si>
  <si>
    <t>STRUČNJAK ZA GAJENJE DIVLJAČI</t>
  </si>
  <si>
    <t>2132.16</t>
  </si>
  <si>
    <t>STRUČNJAK ZA GAJENJE I ZAŠTITU ŠUMA</t>
  </si>
  <si>
    <t>2132.17</t>
  </si>
  <si>
    <t>STRUČNJAK ZA GENOFOND I RASADNIČKU PROIZVODNJU</t>
  </si>
  <si>
    <t>2132.18</t>
  </si>
  <si>
    <t>STRUČNJAK ZA KORIŠĆENJE ŠUMA I ŠUMSKIH RESURSA</t>
  </si>
  <si>
    <t>2132.19</t>
  </si>
  <si>
    <t>STRUČNJAK ZA RIBARSKO PODRUČJE</t>
  </si>
  <si>
    <t>2132.20</t>
  </si>
  <si>
    <t>TEHNOLOG ZA VINOGRADARSTVO</t>
  </si>
  <si>
    <t>2132.21</t>
  </si>
  <si>
    <t>TEHNOLOG ZA VOĆARSTVO</t>
  </si>
  <si>
    <t>2132.22</t>
  </si>
  <si>
    <t>TEHNOLOG ZA ISHRANU ŽIVOTINJA</t>
  </si>
  <si>
    <t>2132.23</t>
  </si>
  <si>
    <t>TEHNOLOG ZA POVRTARSTVO</t>
  </si>
  <si>
    <t>2132.24</t>
  </si>
  <si>
    <t>TEHNOLOG ZA RATARSTVO</t>
  </si>
  <si>
    <t>2132.25</t>
  </si>
  <si>
    <t>TEHNOLOG ZA SELEKCIJU U RATARSTVU I POVRTARSTVU</t>
  </si>
  <si>
    <t>2132.26</t>
  </si>
  <si>
    <t>TEHNOLOG ZA SELEKCIJU U STOČARSTVU</t>
  </si>
  <si>
    <t>2132.27</t>
  </si>
  <si>
    <t>TEHNOLOG ZA STOČARSTVO</t>
  </si>
  <si>
    <t>2132.28</t>
  </si>
  <si>
    <t>TEHNOLOG ZA CVEĆARSTVO</t>
  </si>
  <si>
    <t>2132.29</t>
  </si>
  <si>
    <t>TEHNOLOG ZAŠTITE BILJA</t>
  </si>
  <si>
    <t>2132.30</t>
  </si>
  <si>
    <t>TEHNOLOG ZAŠTITE ŠUMA OD EROZIJE</t>
  </si>
  <si>
    <t>2132.31</t>
  </si>
  <si>
    <t>TEHNOLOG POLJOPRIVREDNE MEHANIZACIJE</t>
  </si>
  <si>
    <t>2132.32</t>
  </si>
  <si>
    <t>TEHNOLOG POLJOPRIVREDNIH MELIORACIJA</t>
  </si>
  <si>
    <t>2132.33</t>
  </si>
  <si>
    <t>TEHNOLOG PRIPREME PROIZVODNJE U ŠUMARSTVU</t>
  </si>
  <si>
    <t>STRUČNJACI ZA ZAŠTITU ŽIVOTNE SREDINE</t>
  </si>
  <si>
    <t>2133.01</t>
  </si>
  <si>
    <t>ANALITIČAR EKONOMIJE ŽIVOTNE SREDINE</t>
  </si>
  <si>
    <t>2133.02</t>
  </si>
  <si>
    <t>ANALITIČAR ZAŠTITE ŽIVOTNE SREDINE</t>
  </si>
  <si>
    <t>2133.03</t>
  </si>
  <si>
    <t>ANALITIČAR KVALITETA VAZDUHA</t>
  </si>
  <si>
    <t>2133.04</t>
  </si>
  <si>
    <t>ANALITIČAR KVALITETA VODE</t>
  </si>
  <si>
    <t>2133.05</t>
  </si>
  <si>
    <t>BOTANIČKI EKOLOG</t>
  </si>
  <si>
    <t>2133.06</t>
  </si>
  <si>
    <t>EKOLOG</t>
  </si>
  <si>
    <t>2133.07</t>
  </si>
  <si>
    <t>PROVERIVAČ ZAŠTITE ŽIVOTNE SREDINE</t>
  </si>
  <si>
    <t>2133.08</t>
  </si>
  <si>
    <t>SAVETNIK ZA ZAŠTITU ŽIVOTNU SREDINU</t>
  </si>
  <si>
    <t>2133.09</t>
  </si>
  <si>
    <t>SANITARNI EKOLOG</t>
  </si>
  <si>
    <t>2133.10</t>
  </si>
  <si>
    <t>STRUČNJAK ZA ZAŠTITU ŽIVOTNE SREDINE</t>
  </si>
  <si>
    <t>INŽENJERI (OSIM ELEKTROTEHNIČKIH)</t>
  </si>
  <si>
    <t>INDUSTRIJSKI I PROCESNI INŽENJERI</t>
  </si>
  <si>
    <t>2141.01</t>
  </si>
  <si>
    <t>INDUSTRIJSKI INŽENJER</t>
  </si>
  <si>
    <t>2141.02</t>
  </si>
  <si>
    <t>INŽENJER ZA INDUSTRIJSKA POSTROJENJA</t>
  </si>
  <si>
    <t>2141.03</t>
  </si>
  <si>
    <t>INŽENJER ZA INDUSTRIJSKU EFIKASNOST</t>
  </si>
  <si>
    <t>2141.04</t>
  </si>
  <si>
    <t>INŽENJER ORGANIZACIJE RADA</t>
  </si>
  <si>
    <t>2141.05</t>
  </si>
  <si>
    <t>INŽENJER PROIZVODNJE</t>
  </si>
  <si>
    <t>2141.06</t>
  </si>
  <si>
    <t>INŽENJER STUDIJE RADA - PLANER</t>
  </si>
  <si>
    <t>GRAĐEVINSKI INŽENJERI</t>
  </si>
  <si>
    <t>2142.01</t>
  </si>
  <si>
    <t>GRAĐEVINSKI ANALITIČAR</t>
  </si>
  <si>
    <t>2142.02</t>
  </si>
  <si>
    <t>GRAĐEVINSKI INŽENJER</t>
  </si>
  <si>
    <t>2142.03</t>
  </si>
  <si>
    <t>GRAĐEVINSKI INŽENJER KONSTRUKTOR</t>
  </si>
  <si>
    <t>2142.04</t>
  </si>
  <si>
    <t>GRAĐEVINSKI INŽENJER KONSTRUKCIJA MOSTOGRADNJE</t>
  </si>
  <si>
    <t>2142.05</t>
  </si>
  <si>
    <t>GRAĐEVINSKI INŽENJER STATIČAR</t>
  </si>
  <si>
    <t>2142.06</t>
  </si>
  <si>
    <t>GRAĐEVINSKI INSPEKTOR</t>
  </si>
  <si>
    <t>2142.07</t>
  </si>
  <si>
    <t>GRAĐEVINSKI PROJEKTANT VISOKOGRADNJE</t>
  </si>
  <si>
    <t>2142.08</t>
  </si>
  <si>
    <t>GRAĐEVINSKI PROJEKTANT NISKOGRADNJE</t>
  </si>
  <si>
    <t>2142.09</t>
  </si>
  <si>
    <t>GRAĐEVINSKI PROJEKTANT PUTEVA</t>
  </si>
  <si>
    <t>2142.10</t>
  </si>
  <si>
    <t>GRAĐEVINSKI PROJEKTANT HIDROENERGETSKIH OBJEKATA</t>
  </si>
  <si>
    <t>2142.11</t>
  </si>
  <si>
    <t>GRAĐEVINSKI PROJEKTANT HIDROTEHNIČKE INFRASTRUKTURE</t>
  </si>
  <si>
    <t>2142.12</t>
  </si>
  <si>
    <t>INŽENJER VISOKOGRADNJE</t>
  </si>
  <si>
    <t>2142.13</t>
  </si>
  <si>
    <t>INŽENJER NISKOGRADNJE</t>
  </si>
  <si>
    <t>2142.14</t>
  </si>
  <si>
    <t>ISTRAŽIVAČ U OBLASTI GRAĐEVINARSTVA</t>
  </si>
  <si>
    <t>INŽENJERI ZA ZAŠTITU ŽIVOTNE SREDINE</t>
  </si>
  <si>
    <t>2143.01</t>
  </si>
  <si>
    <t>EKOLOŠKI INŽENJER</t>
  </si>
  <si>
    <t>2143.02</t>
  </si>
  <si>
    <t>INŽENJER ZA UPRAVLJANJE ZAGAĐENJEM VAZDUHA</t>
  </si>
  <si>
    <t>2143.03</t>
  </si>
  <si>
    <t>INŽENJER ZAŠTITE ŽIVOTNE SREDINE</t>
  </si>
  <si>
    <t>2143.04</t>
  </si>
  <si>
    <t>PROCESNI INŽENJER ZA OTPADNE VODE</t>
  </si>
  <si>
    <t>2143.05</t>
  </si>
  <si>
    <t>SPECIJALISTA ZA OČUVANJE ŽIVOTNE SREDINE</t>
  </si>
  <si>
    <t>2143.06</t>
  </si>
  <si>
    <t>STRUČNJAK ZA ENERGETSKU EFIKASNOST</t>
  </si>
  <si>
    <t>MAŠINSKI INŽENJERI</t>
  </si>
  <si>
    <t>2144.01</t>
  </si>
  <si>
    <t>AVIO-INŽENJER ZA KONTROLU ISPRAVNOSTI VAZDUHOPLOVA</t>
  </si>
  <si>
    <t>2144.02</t>
  </si>
  <si>
    <t>INŽENJER AERO-NAUTIKE</t>
  </si>
  <si>
    <t>2144.03</t>
  </si>
  <si>
    <t>INŽENJER BRODOGRADNJE</t>
  </si>
  <si>
    <t>2144.04</t>
  </si>
  <si>
    <t>INŽENJER ZA ODRŽAVANJE DRUMSKIH VOZILA</t>
  </si>
  <si>
    <t>2144.05</t>
  </si>
  <si>
    <t>INŽENJER KONTROLE KVALITETA OBRADE METALA</t>
  </si>
  <si>
    <t>2144.06</t>
  </si>
  <si>
    <t>INŽENJER OBRADE METALA</t>
  </si>
  <si>
    <t>2144.07</t>
  </si>
  <si>
    <t>INŽENJER PROIZVODNJE I ODRŽAVANJA ALATNIH MAŠINA</t>
  </si>
  <si>
    <t>2144.08</t>
  </si>
  <si>
    <t>INŽENJER PROIZVODNJE I ODRŽAVANJA MAŠINA I UREĐAJA PRECIZNE TEHNIKE</t>
  </si>
  <si>
    <t>2144.09</t>
  </si>
  <si>
    <t>INŽENJER PROIZVODNJE I ODRŽAVANJA MEHANIZACIJE</t>
  </si>
  <si>
    <t>2144.10</t>
  </si>
  <si>
    <t>INŽENJER PROIZVODNJE I ODRŽAVANJA PROCESNIH MAŠINA I POSTROJENJA</t>
  </si>
  <si>
    <t>2144.11</t>
  </si>
  <si>
    <t>INŽENJER PROIZVODNJE I ODRŽAVANJA TERMOTEHNIČKIH MAŠINA I POSTROJENJA</t>
  </si>
  <si>
    <t>2144.12</t>
  </si>
  <si>
    <t>ISTRAŽIVAČ PROJEKTOVANJA SAOBRAĆAJNIH SREDSTAVA</t>
  </si>
  <si>
    <t>2144.13</t>
  </si>
  <si>
    <t>ISTRAŽIVAČ U OBLASTI MAŠINSTVA</t>
  </si>
  <si>
    <t>2144.14</t>
  </si>
  <si>
    <t>KONSTRUKTOR VAZDUHOPLOVA</t>
  </si>
  <si>
    <t>2144.15</t>
  </si>
  <si>
    <t>KONSTRUKTOR MOTORA SA UNUTRAŠNJIM SAGOREVANJEM</t>
  </si>
  <si>
    <t>2144.16</t>
  </si>
  <si>
    <t>KONSTRUKTOR PROCESNIH MAŠINA I POSTROJENJA</t>
  </si>
  <si>
    <t>2144.17</t>
  </si>
  <si>
    <t>KONSTRUKTOR TERMOENERGETSKIH POSTROJENJA</t>
  </si>
  <si>
    <t>2144.18</t>
  </si>
  <si>
    <t>KONSTRUKTOR UREĐAJA HIDRAULIKE I PNEUMATIKE</t>
  </si>
  <si>
    <t>2144.19</t>
  </si>
  <si>
    <t>KONSTRUKTOR HIDROENERGETSKIH POSTROJENJA</t>
  </si>
  <si>
    <t>2144.20</t>
  </si>
  <si>
    <t>MAŠINSKI INŽENJER</t>
  </si>
  <si>
    <t>2144.21</t>
  </si>
  <si>
    <t>MAŠINSKI INŽENJER AUTOMEHANIKE</t>
  </si>
  <si>
    <t>2144.22</t>
  </si>
  <si>
    <t>MAŠINSKI INŽENJER ZA NUKLEARNU ENERGIJU</t>
  </si>
  <si>
    <t>2144.23</t>
  </si>
  <si>
    <t>PROJEKTANT ZA INDUSTRIJSKU MEHANIZACIJU, LIFTOVE I ŽIČARE</t>
  </si>
  <si>
    <t>2144.24</t>
  </si>
  <si>
    <t>PROJEKTANT MAŠINSKOG INŽENJERINGA</t>
  </si>
  <si>
    <t>2144.25</t>
  </si>
  <si>
    <t>PROJEKTANT METALNIH KONSTRUKCIJA</t>
  </si>
  <si>
    <t>2144.26</t>
  </si>
  <si>
    <t>PROJEKTANT TERMOTEHNIČKIH UREĐAJA</t>
  </si>
  <si>
    <t>2144.27</t>
  </si>
  <si>
    <t>PROJEKTANT HIDROENERGETSKIH POSTROJENJA</t>
  </si>
  <si>
    <t>HEMIJSKI INŽENJERI I PREHRAMBENI TEHNOLOZI</t>
  </si>
  <si>
    <t>2145.01</t>
  </si>
  <si>
    <t>GUMARSKO-PLASTIČARSKI TEHNOLOG</t>
  </si>
  <si>
    <t>2145.02</t>
  </si>
  <si>
    <t>ISTRAŽIVAČ U OBLASTI PREHRAMBENE TEHNOLOGIJE</t>
  </si>
  <si>
    <t>2145.03</t>
  </si>
  <si>
    <t>ISTRAŽIVAČ U OBLASTI HEMIJSKE TEHNOLOGIJE</t>
  </si>
  <si>
    <t>2145.04</t>
  </si>
  <si>
    <t>PETROHEMIJSKI TEHNOLOG</t>
  </si>
  <si>
    <t>2145.05</t>
  </si>
  <si>
    <t>PROJEKTANT HEMIJSKIH PROCESA</t>
  </si>
  <si>
    <t>2145.06</t>
  </si>
  <si>
    <t>TEHNOLOG GRAFIČARSTVA</t>
  </si>
  <si>
    <t>2145.07</t>
  </si>
  <si>
    <t>TEHNOLOG ZA PRERADU VODE</t>
  </si>
  <si>
    <t>2145.08</t>
  </si>
  <si>
    <t>TEHNOLOG ZA PROIZVODNJU BOJA I LAKOVA</t>
  </si>
  <si>
    <t>2145.09</t>
  </si>
  <si>
    <t>TEHNOLOG KONDITORSKE PROIZVODNJE</t>
  </si>
  <si>
    <t>2145.10</t>
  </si>
  <si>
    <t>TEHNOLOG PRERADE VOĆA I POVRĆA</t>
  </si>
  <si>
    <t>2145.11</t>
  </si>
  <si>
    <t>TEHNOLOG PRERADE DUVANA</t>
  </si>
  <si>
    <t>2145.12</t>
  </si>
  <si>
    <t>TEHNOLOG PRERADE ŽITA</t>
  </si>
  <si>
    <t>2145.13</t>
  </si>
  <si>
    <t>TEHNOLOG PRERADE MESA I RIBE</t>
  </si>
  <si>
    <t>2145.14</t>
  </si>
  <si>
    <t>TEHNOLOG PRERADE MLEKA</t>
  </si>
  <si>
    <t>2145.15</t>
  </si>
  <si>
    <t>TEHNOLOG PROIZVODNJE ALKOHOLA, KVASCA I KISELINA</t>
  </si>
  <si>
    <t>2145.16</t>
  </si>
  <si>
    <t>TEHNOLOG PROIZVODNJE GOTOVIH JELA</t>
  </si>
  <si>
    <t>2145.17</t>
  </si>
  <si>
    <t>TEHNOLOG PROIZVODNJE I PRERADE ANIMALNIH PROIZVODA</t>
  </si>
  <si>
    <t>2145.18</t>
  </si>
  <si>
    <t>TEHNOLOG PROIZVODNJE I PRERADE BILJNIH PROIZVODA</t>
  </si>
  <si>
    <t>2145.19</t>
  </si>
  <si>
    <t>TEHNOLOG PROIZVODNJE KONCENTROVANE STOČNE HRANE</t>
  </si>
  <si>
    <t>2145.20</t>
  </si>
  <si>
    <t>TEHNOLOG PROIZVODNJE PIĆA</t>
  </si>
  <si>
    <t>2145.21</t>
  </si>
  <si>
    <t>TEHNOLOG PROIZVODNJE HLEBA, PECIVA I TESTENINA</t>
  </si>
  <si>
    <t>2145.22</t>
  </si>
  <si>
    <t>TEHNOLOG TEKSTILNE KONFEKCIJE</t>
  </si>
  <si>
    <t>2145.23</t>
  </si>
  <si>
    <t>HEMIJSKI ANALITIČAR</t>
  </si>
  <si>
    <t>2145.24</t>
  </si>
  <si>
    <t>HEMIJSKI TEHNOLOG ZA NEMETALE</t>
  </si>
  <si>
    <t>2145.25</t>
  </si>
  <si>
    <t>HEMIJSKI TEHNOLOG PRIMENE PROIZVODA</t>
  </si>
  <si>
    <t>INŽENJERI RUDARSTVA, METALURGIJE I SRODNI STRUČNJACI</t>
  </si>
  <si>
    <t>2146.01</t>
  </si>
  <si>
    <t>INŽENJER GALVANIZACIJE</t>
  </si>
  <si>
    <t>2146.02</t>
  </si>
  <si>
    <t>INŽENJER OBRADE ČELIČNIH PROIZVODA</t>
  </si>
  <si>
    <t>2146.03</t>
  </si>
  <si>
    <t>INŽENJER PRIPREME I OPLEMENJIVANJA MINERALNIH SIROVINA</t>
  </si>
  <si>
    <t>2146.04</t>
  </si>
  <si>
    <t>INŽENJER PROIZVODNJE KABLOVA I PROVODNIKA</t>
  </si>
  <si>
    <t>2146.05</t>
  </si>
  <si>
    <t>ISTRAŽIVAČ U OBLASTI RUDARSTVA I METALURGIJE</t>
  </si>
  <si>
    <t>2146.06</t>
  </si>
  <si>
    <t>METALURŠKI INŽENJER</t>
  </si>
  <si>
    <t>2146.07</t>
  </si>
  <si>
    <t>RUDARSKI INŽENJER</t>
  </si>
  <si>
    <t>2146.08</t>
  </si>
  <si>
    <t>RUDARSKI INŽENJER POVRŠINSKE EKSPLOATACIJE</t>
  </si>
  <si>
    <t>2146.09</t>
  </si>
  <si>
    <t>RUDARSKI INŽENJER PODZEMNE EKSPLOATACIJE</t>
  </si>
  <si>
    <t>STRUČNJACI TEHNIČKIH NAUKA (OSIM ELEKTROTEHNIČKIH), NERAZVRSTANI NA DRUGOM MESTU</t>
  </si>
  <si>
    <t>2149.01</t>
  </si>
  <si>
    <t>BIOMEDICINSKI INŽENJER</t>
  </si>
  <si>
    <t>2149.02</t>
  </si>
  <si>
    <t>ENERGETSKI REVIZOR</t>
  </si>
  <si>
    <t>2149.03</t>
  </si>
  <si>
    <t>INŽENJER ZA EKSPLOZIVNA UBOJNA SREDSTVA</t>
  </si>
  <si>
    <t>2149.04</t>
  </si>
  <si>
    <t>INŽENJER ZA MATERIJALE</t>
  </si>
  <si>
    <t>2149.05</t>
  </si>
  <si>
    <t>INŽENJER ZA OPTIKU</t>
  </si>
  <si>
    <t>2149.06</t>
  </si>
  <si>
    <t>INŽENJER BEZBEDNOSTI I ZDRAVLJA NA RADU</t>
  </si>
  <si>
    <t>2149.07</t>
  </si>
  <si>
    <t>INŽENJER ZAŠTITE OD POŽARA</t>
  </si>
  <si>
    <t>2149.08</t>
  </si>
  <si>
    <t>INŽENJER KONTROLE KVALITETA</t>
  </si>
  <si>
    <t>STRUČNJACI ELEKTROTEHNIČKIH NAUKA</t>
  </si>
  <si>
    <t>INŽENJERI ELEKTROTEHNIKE I ELEKTROENERGETIKE</t>
  </si>
  <si>
    <t>2151.01</t>
  </si>
  <si>
    <t>ELEKTROINŽENJER</t>
  </si>
  <si>
    <t>2151.02</t>
  </si>
  <si>
    <t>INŽENJER EKSPLOATACIJE ELEKTRIČNIH MAŠINA ZA UREĐAJE I POSTROJENJA</t>
  </si>
  <si>
    <t>2151.03</t>
  </si>
  <si>
    <t>INŽENJER EKSPLOATACIJE OPREME ŽELEZNIČKE VUČE I VOZILA</t>
  </si>
  <si>
    <t>2151.04</t>
  </si>
  <si>
    <t>INŽENJER ELEKTROENERGETIKE</t>
  </si>
  <si>
    <t>2151.05</t>
  </si>
  <si>
    <t>INŽENJER ELEKTROMEHANIKE</t>
  </si>
  <si>
    <t>2151.06</t>
  </si>
  <si>
    <t>INŽENJER ELEKTROSNABDEVANJA</t>
  </si>
  <si>
    <t>2151.07</t>
  </si>
  <si>
    <t>INŽENJER PROIZVODNJE ELEKTROTEHNIČKIH PROIZVODA</t>
  </si>
  <si>
    <t>2151.08</t>
  </si>
  <si>
    <t>ISTRAŽIVAČ U OBLASTI ELEKTROTEHNIKE</t>
  </si>
  <si>
    <t>2151.09</t>
  </si>
  <si>
    <t>KONSTRUKTOR ELEKTRIČNIH PROIZVODA</t>
  </si>
  <si>
    <t>2151.10</t>
  </si>
  <si>
    <t>PROJEKTANT ELEKTRIČNIH APARATA ZA DOMAĆINSTVO</t>
  </si>
  <si>
    <t>2151.11</t>
  </si>
  <si>
    <t>PROJEKTANT ZA ELEKTROENERGETIKU</t>
  </si>
  <si>
    <t>INŽENJERI ELEKTRONIKE</t>
  </si>
  <si>
    <t>2152.01</t>
  </si>
  <si>
    <t>INŽENJER ELEKTRONIČAR</t>
  </si>
  <si>
    <t>2152.02</t>
  </si>
  <si>
    <t>INŽENJER ELEKTRONIČAR ZA INSTRUMENTE</t>
  </si>
  <si>
    <t>2152.03</t>
  </si>
  <si>
    <t>INŽENJER ELEKTRONIČAR ZA INFORMACIONI INŽENJERING</t>
  </si>
  <si>
    <t>2152.04</t>
  </si>
  <si>
    <t>INŽENJER ELEKTRONIČAR ZA POLUPROVODNIKE</t>
  </si>
  <si>
    <t>2152.05</t>
  </si>
  <si>
    <t>INŽENJER ZA RAČUNARSKI HARDVER</t>
  </si>
  <si>
    <t>2152.06</t>
  </si>
  <si>
    <t>INŽENJER MEDICINSKE ELEKTRONIKE</t>
  </si>
  <si>
    <t>2152.07</t>
  </si>
  <si>
    <t>INŽENJER MEHATRONIKE</t>
  </si>
  <si>
    <t>2152.08</t>
  </si>
  <si>
    <t>INŽENJER ODRŽAVANJA RAČUNARSKE OPREME</t>
  </si>
  <si>
    <t>2152.09</t>
  </si>
  <si>
    <t>INŽENJER PROIZVODNJE RAČUNARSKE OPREME</t>
  </si>
  <si>
    <t>INŽENJERI TELEKOMUNIKACIJA I PTT SAOBRAĆAJA</t>
  </si>
  <si>
    <t>2153.01</t>
  </si>
  <si>
    <t>INŽENJER ZA EMISIONU TEHNIKU</t>
  </si>
  <si>
    <t>2153.02</t>
  </si>
  <si>
    <t>INŽENJER ZA TELEKOMUNIKACIONE MREŽE</t>
  </si>
  <si>
    <t>2153.03</t>
  </si>
  <si>
    <t>INŽENJER PTT SAOBRAĆAJA</t>
  </si>
  <si>
    <t>2153.04</t>
  </si>
  <si>
    <t>INŽENJER TELEKOMUNIKACIJA</t>
  </si>
  <si>
    <t>2153.05</t>
  </si>
  <si>
    <t>INSPEKTOR ZA TELEKOMUNIKACIJE</t>
  </si>
  <si>
    <t>2153.06</t>
  </si>
  <si>
    <t>ISTRAŽIVAČ U OBLASTI TELEKOMUNIKACIJA</t>
  </si>
  <si>
    <t>ARHITEKTE, URBANISTI, GEODETI I DIZAJNERI</t>
  </si>
  <si>
    <t>ARHITEKTE</t>
  </si>
  <si>
    <t>2161.01</t>
  </si>
  <si>
    <t>ARHITEKTA</t>
  </si>
  <si>
    <t>2161.02</t>
  </si>
  <si>
    <t>ARHITEKTA ZA PROSTORNO PLANIRANJE</t>
  </si>
  <si>
    <t>2161.03</t>
  </si>
  <si>
    <t>ARHITEKTONSKI PROJEKTANT</t>
  </si>
  <si>
    <t>2161.04</t>
  </si>
  <si>
    <t>ARHITEKTONSKI PROJEKTANT ENTERIJERA I DIZAJNA</t>
  </si>
  <si>
    <t>2161.05</t>
  </si>
  <si>
    <t>ARHITEKTONSKI TEHNOLOG KONZERVACIJE I REVITALIZACIJE OBJEKTA</t>
  </si>
  <si>
    <t>ARHITEKTE ZA PEJZAŽNU ARHITEKTURU</t>
  </si>
  <si>
    <t>2162.01</t>
  </si>
  <si>
    <t>ARHITEKTA ZA PEJZAŽNU ARHITEKTURU</t>
  </si>
  <si>
    <t>2162.02</t>
  </si>
  <si>
    <t>INŽENJER ZA PEJZAŽNU ARHITEKTURU</t>
  </si>
  <si>
    <t>DIZAJNERI PROIZVODA I ODEVNIH PREDMETA</t>
  </si>
  <si>
    <t>2163.01</t>
  </si>
  <si>
    <t>DIZAJNER</t>
  </si>
  <si>
    <t>2163.02</t>
  </si>
  <si>
    <t>DIZAJNER AMBALAŽE</t>
  </si>
  <si>
    <t>2163.03</t>
  </si>
  <si>
    <t>DIZAJNER INDUSTRIJSKIH PROIZVODA</t>
  </si>
  <si>
    <t>2163.04</t>
  </si>
  <si>
    <t>DIZAJNER NAKITA</t>
  </si>
  <si>
    <t>2163.05</t>
  </si>
  <si>
    <t>DIZAJNER OBUĆE</t>
  </si>
  <si>
    <t>2163.06</t>
  </si>
  <si>
    <t>DIZAJNER TEKSTILA</t>
  </si>
  <si>
    <t>2163.07</t>
  </si>
  <si>
    <t>DIZAJNER TEHNIČKIH PROIZVODA</t>
  </si>
  <si>
    <t>2163.08</t>
  </si>
  <si>
    <t>KOSTIMOGRAF</t>
  </si>
  <si>
    <t>2163.09</t>
  </si>
  <si>
    <t>MODNI DIZAJNER</t>
  </si>
  <si>
    <t>2163.10</t>
  </si>
  <si>
    <t>MODNI KREATOR</t>
  </si>
  <si>
    <t>2163.11</t>
  </si>
  <si>
    <t>UMETNIČKI PROJEKTANT ENTERIJERA I DIZAJNA</t>
  </si>
  <si>
    <t>URBANISTI, SAOBRAĆAJNI INŽENJERI I PROJEKTANTI</t>
  </si>
  <si>
    <t>2164.01</t>
  </si>
  <si>
    <t>INŽENJER DRUMSKOG SAOBRAĆAJA</t>
  </si>
  <si>
    <t>2164.02</t>
  </si>
  <si>
    <t>INŽENJER DRUMSKOG SAOBRAĆAJA ZA MEĐUNARODNI TRANSPORT I ŠPEDICIJU</t>
  </si>
  <si>
    <t>2164.03</t>
  </si>
  <si>
    <t>INŽENJER ŽELEZNIČKOG SAOBRAĆAJA</t>
  </si>
  <si>
    <t>2164.04</t>
  </si>
  <si>
    <t>INSPEKTOR ZA DRUMSKI I JAVNI SAOBRAĆAJ</t>
  </si>
  <si>
    <t>2164.05</t>
  </si>
  <si>
    <t>INSPEKTOR ZA ŽELEZNIČKI SAOBRAĆAJ</t>
  </si>
  <si>
    <t>2164.06</t>
  </si>
  <si>
    <t>INSPEKTOR ZA JAVNE PUTEVE</t>
  </si>
  <si>
    <t>2164.07</t>
  </si>
  <si>
    <t>INSPEKTOR ZA PROSTORNO PLANIRANJE</t>
  </si>
  <si>
    <t>2164.08</t>
  </si>
  <si>
    <t>INSPEKTOR ZA UNUTRAŠNJU PLOVIDBU</t>
  </si>
  <si>
    <t>2164.09</t>
  </si>
  <si>
    <t>ISTRAŽIVAČ U OBLASTI SAOBRAĆAJA</t>
  </si>
  <si>
    <t>2164.10</t>
  </si>
  <si>
    <t>ISTRAŽIVAČ U OBLASTI URBANIZMA</t>
  </si>
  <si>
    <t>2164.11</t>
  </si>
  <si>
    <t>PROSTORNI PLANER</t>
  </si>
  <si>
    <t>2164.12</t>
  </si>
  <si>
    <t>SAOBRAĆAJNI INŽENJER</t>
  </si>
  <si>
    <t>2164.13</t>
  </si>
  <si>
    <t>SAOBRAĆAJNI INSPEKTOR</t>
  </si>
  <si>
    <t>2164.14</t>
  </si>
  <si>
    <t>SAOBRAĆAJNI PLANER</t>
  </si>
  <si>
    <t>2164.15</t>
  </si>
  <si>
    <t>URBANISTA</t>
  </si>
  <si>
    <t>2164.16</t>
  </si>
  <si>
    <t>URBANISTIČKI INSPEKTOR</t>
  </si>
  <si>
    <t>2164.17</t>
  </si>
  <si>
    <t>URBANISTIČKI PLANER</t>
  </si>
  <si>
    <t>2164.18</t>
  </si>
  <si>
    <t>URBANISTIČKI PROJEKTANT</t>
  </si>
  <si>
    <t>KARTOGRAFI I GEODETI</t>
  </si>
  <si>
    <t>2165.01</t>
  </si>
  <si>
    <t>GEODETA</t>
  </si>
  <si>
    <t>2165.02</t>
  </si>
  <si>
    <t>GEODETA PRIMENJENE GEODEZIJE</t>
  </si>
  <si>
    <t>2165.03</t>
  </si>
  <si>
    <t>GEODETA SPECIJALISTA ZA AEROSNIMANJE</t>
  </si>
  <si>
    <t>2165.04</t>
  </si>
  <si>
    <t>GEODETA SPECIJALISTA ZA HIDROGRAFIJU</t>
  </si>
  <si>
    <t>2165.05</t>
  </si>
  <si>
    <t>GEODETA U RUDARSTVU</t>
  </si>
  <si>
    <t>2165.06</t>
  </si>
  <si>
    <t>GEODETSKI ANALITIČAR</t>
  </si>
  <si>
    <t>2165.07</t>
  </si>
  <si>
    <t>INŽENJER GEODEZIJE</t>
  </si>
  <si>
    <t>2165.08</t>
  </si>
  <si>
    <t>KARTOGRAF</t>
  </si>
  <si>
    <t>2165.09</t>
  </si>
  <si>
    <t>KATASTARSKI GEODETA</t>
  </si>
  <si>
    <t>2165.10</t>
  </si>
  <si>
    <t>FOTO-GRAMETAR</t>
  </si>
  <si>
    <t>GRAFIČKI I MULTIMEDIJSKI DIZAJNERI</t>
  </si>
  <si>
    <t>2166.01</t>
  </si>
  <si>
    <t>VEB-DIZAJNER</t>
  </si>
  <si>
    <t>2166.02</t>
  </si>
  <si>
    <t>GRAFIČKI DIZAJNER</t>
  </si>
  <si>
    <t>2166.03</t>
  </si>
  <si>
    <t>GRAFIČKI UREDNIK ČASOPISA I NOVINA</t>
  </si>
  <si>
    <t>2166.04</t>
  </si>
  <si>
    <t>DIGITALNI UMETNIK</t>
  </si>
  <si>
    <t>2166.05</t>
  </si>
  <si>
    <t>DIZAJNER ZVUKA</t>
  </si>
  <si>
    <t>2166.06</t>
  </si>
  <si>
    <t>DIZAJNER KOMPJUTERSKIH IGARA</t>
  </si>
  <si>
    <t>2166.07</t>
  </si>
  <si>
    <t>DIZAJNER MULTIMEDIJA</t>
  </si>
  <si>
    <t>2166.08</t>
  </si>
  <si>
    <t>DIZAJNER PUBLIKACIJA</t>
  </si>
  <si>
    <t>2166.09</t>
  </si>
  <si>
    <t>ILUSTRATOR KNJIGA</t>
  </si>
  <si>
    <t>2166.10</t>
  </si>
  <si>
    <t>ILUSTRATOR POSTERA/PANOA</t>
  </si>
  <si>
    <t>2166.11</t>
  </si>
  <si>
    <t>LIKOVNI GRAFIČAR</t>
  </si>
  <si>
    <t>ZDRAVSTVENI STRUČNJACI</t>
  </si>
  <si>
    <t>DOKTORI MEDICINE</t>
  </si>
  <si>
    <t>DOKTORI OPŠTE MEDICINE</t>
  </si>
  <si>
    <t>2211.01</t>
  </si>
  <si>
    <t>LEKAR</t>
  </si>
  <si>
    <t>2211.02</t>
  </si>
  <si>
    <t>LEKAR U SLUŽBI HITNE MEDICINSKE POMOĆI</t>
  </si>
  <si>
    <t>DOKTORI MEDICINE - SPECIJALISTI</t>
  </si>
  <si>
    <t>2212.01</t>
  </si>
  <si>
    <t>AKUŠER</t>
  </si>
  <si>
    <t>2212.02</t>
  </si>
  <si>
    <t>ALERGOLOG</t>
  </si>
  <si>
    <t>2212.03</t>
  </si>
  <si>
    <t>ANESTEZIOLOG</t>
  </si>
  <si>
    <t>2212.04</t>
  </si>
  <si>
    <t>VARIKOLOG</t>
  </si>
  <si>
    <t>2212.05</t>
  </si>
  <si>
    <t>VIRUSOLOG</t>
  </si>
  <si>
    <t>2212.06</t>
  </si>
  <si>
    <t>GASTROENTEROLOG</t>
  </si>
  <si>
    <t>2212.07</t>
  </si>
  <si>
    <t>GERONTOLOG</t>
  </si>
  <si>
    <t>2212.08</t>
  </si>
  <si>
    <t>GINEKOLOG</t>
  </si>
  <si>
    <t>2212.09</t>
  </si>
  <si>
    <t>DERMATOVENEROLOG</t>
  </si>
  <si>
    <t>2212.10</t>
  </si>
  <si>
    <t>DERMATOLOG</t>
  </si>
  <si>
    <t>2212.11</t>
  </si>
  <si>
    <t>DIJABETOLOG</t>
  </si>
  <si>
    <t>2212.12</t>
  </si>
  <si>
    <t>ENDOKRINOLOG</t>
  </si>
  <si>
    <t>2212.13</t>
  </si>
  <si>
    <t>EPIDEMIOLOG</t>
  </si>
  <si>
    <t>2212.14</t>
  </si>
  <si>
    <t>IMUNOLOG</t>
  </si>
  <si>
    <t>2212.15</t>
  </si>
  <si>
    <t>INTERNISTA</t>
  </si>
  <si>
    <t>2212.16</t>
  </si>
  <si>
    <t>INFEKTOLOG</t>
  </si>
  <si>
    <t>2212.17</t>
  </si>
  <si>
    <t>KARDIOVASKULARNI HIRURG</t>
  </si>
  <si>
    <t>2212.18</t>
  </si>
  <si>
    <t>KARDIOLOG</t>
  </si>
  <si>
    <t>2212.19</t>
  </si>
  <si>
    <t>KLINIČKI PATOLOG</t>
  </si>
  <si>
    <t>2212.20</t>
  </si>
  <si>
    <t>MEDICINSKI BAKTERIOLOG</t>
  </si>
  <si>
    <t>2212.21</t>
  </si>
  <si>
    <t>MEDICINSKI PATOLOG</t>
  </si>
  <si>
    <t>2212.22</t>
  </si>
  <si>
    <t>MIKOLOG</t>
  </si>
  <si>
    <t>2212.23</t>
  </si>
  <si>
    <t>NEONATOLOG</t>
  </si>
  <si>
    <t>2212.24</t>
  </si>
  <si>
    <t>NEUROLOG</t>
  </si>
  <si>
    <t>2212.25</t>
  </si>
  <si>
    <t>NEUROPATOLOG</t>
  </si>
  <si>
    <t>2212.26</t>
  </si>
  <si>
    <t>NEUROPEDIJATAR</t>
  </si>
  <si>
    <t>2212.27</t>
  </si>
  <si>
    <t>NEUROPSIHIJATAR</t>
  </si>
  <si>
    <t>2212.28</t>
  </si>
  <si>
    <t>NEUROHIRURG</t>
  </si>
  <si>
    <t>2212.29</t>
  </si>
  <si>
    <t>NEFROLOG</t>
  </si>
  <si>
    <t>2212.30</t>
  </si>
  <si>
    <t>ONKOLOG</t>
  </si>
  <si>
    <t>2212.31</t>
  </si>
  <si>
    <t>ORTOPED</t>
  </si>
  <si>
    <t>2212.32</t>
  </si>
  <si>
    <t>OTORINOLARINGOLOG</t>
  </si>
  <si>
    <t>2212.33</t>
  </si>
  <si>
    <t>OFTALMOLOG</t>
  </si>
  <si>
    <t>2212.34</t>
  </si>
  <si>
    <t>PARAZITOLOG</t>
  </si>
  <si>
    <t>2212.35</t>
  </si>
  <si>
    <t>PATOLOG</t>
  </si>
  <si>
    <t>2212.36</t>
  </si>
  <si>
    <t>PATOLOG SUDSKE MEDICINE/HISTOPATOLOGIJE/NEUROPATOLOGIJE/U HIRURGIJI</t>
  </si>
  <si>
    <t>2212.37</t>
  </si>
  <si>
    <t>PEDIJATAR</t>
  </si>
  <si>
    <t>2212.38</t>
  </si>
  <si>
    <t>PERINATOLOG</t>
  </si>
  <si>
    <t>2212.39</t>
  </si>
  <si>
    <t>PNEUMOLOG</t>
  </si>
  <si>
    <t>2212.40</t>
  </si>
  <si>
    <t>PSIHIJATAR</t>
  </si>
  <si>
    <t>2212.41</t>
  </si>
  <si>
    <t>PULMOLOG</t>
  </si>
  <si>
    <t>2212.42</t>
  </si>
  <si>
    <t>RADIJACIONI ONKOLOG</t>
  </si>
  <si>
    <t>2212.43</t>
  </si>
  <si>
    <t>RADIOLOG</t>
  </si>
  <si>
    <t>2212.44</t>
  </si>
  <si>
    <t>REUMATOLOG</t>
  </si>
  <si>
    <t>2212.45</t>
  </si>
  <si>
    <t>SPECIJALISTA MEDICINE RADA</t>
  </si>
  <si>
    <t>2212.46</t>
  </si>
  <si>
    <t>SPECIJALISTA NUKLEARNE MEDICINE</t>
  </si>
  <si>
    <t>2212.47</t>
  </si>
  <si>
    <t>SPECIJALISTA SOCIJALNE MEDICINE</t>
  </si>
  <si>
    <t>2212.48</t>
  </si>
  <si>
    <t>SPECIJALISTA SPORTSKE MEDICINE</t>
  </si>
  <si>
    <t>2212.49</t>
  </si>
  <si>
    <t>SPECIJALISTA URGENTNE MEDICINE</t>
  </si>
  <si>
    <t>2212.50</t>
  </si>
  <si>
    <t>TRANSFUZIOLOG</t>
  </si>
  <si>
    <t>2212.51</t>
  </si>
  <si>
    <t>TRAUMATOLOG</t>
  </si>
  <si>
    <t>2212.52</t>
  </si>
  <si>
    <t>UROLOG</t>
  </si>
  <si>
    <t>2212.53</t>
  </si>
  <si>
    <t>FIZIJATAR</t>
  </si>
  <si>
    <t>2212.54</t>
  </si>
  <si>
    <t>FIZIOLOG</t>
  </si>
  <si>
    <t>2212.55</t>
  </si>
  <si>
    <t>FIZIOLOG ENDOKRINOLOG</t>
  </si>
  <si>
    <t>2212.56</t>
  </si>
  <si>
    <t>FIZIOLOG EPIDEMIOLOG</t>
  </si>
  <si>
    <t>2212.57</t>
  </si>
  <si>
    <t>FIZIOLOG NEUROLOG</t>
  </si>
  <si>
    <t>2212.58</t>
  </si>
  <si>
    <t>FONIJATAR</t>
  </si>
  <si>
    <t>2212.59</t>
  </si>
  <si>
    <t>HEMATOLOG</t>
  </si>
  <si>
    <t>2212.60</t>
  </si>
  <si>
    <t>HIRURG</t>
  </si>
  <si>
    <t>2212.61</t>
  </si>
  <si>
    <t>HISTOPATOLOG</t>
  </si>
  <si>
    <t>VIŠE MEDICINSKE I AKUŠERSKE SESTRE</t>
  </si>
  <si>
    <t>VIŠE MEDICINSKE SESTRE</t>
  </si>
  <si>
    <t>2221.01</t>
  </si>
  <si>
    <t>VIŠA ANESTEZIOLOŠKA MEDICINSKA SESTRA</t>
  </si>
  <si>
    <t>2221.02</t>
  </si>
  <si>
    <t>VIŠA MEDICINSKA SESTRA</t>
  </si>
  <si>
    <t>2221.03</t>
  </si>
  <si>
    <t>VIŠA PEDIJATRIJSKA MEDICINSKA SESTRA</t>
  </si>
  <si>
    <t>2221.04</t>
  </si>
  <si>
    <t>VIŠA PSIHIJATRIJSKA MEDICINSKA SESTRA</t>
  </si>
  <si>
    <t>2221.05</t>
  </si>
  <si>
    <t>GLAVNA MEDICINSKA SESTRA</t>
  </si>
  <si>
    <t>VIŠE AKUŠERSKE SESTRE</t>
  </si>
  <si>
    <t>2222.01</t>
  </si>
  <si>
    <t>VIŠA GINEKOLOŠKO-AKUŠERSKA SESTRA</t>
  </si>
  <si>
    <t>STRUČNJACI TRADICIONALNE I ALTERNATIVNE MEDICINE</t>
  </si>
  <si>
    <t>2230.01</t>
  </si>
  <si>
    <t>AKUPUNKTUROLOG</t>
  </si>
  <si>
    <t>2230.02</t>
  </si>
  <si>
    <t>HOMEOPAT</t>
  </si>
  <si>
    <t>PARAMEDICINSKO OSOBLJE</t>
  </si>
  <si>
    <t>DOKTORI VETERINARSKE MEDICINE</t>
  </si>
  <si>
    <t>2250.01</t>
  </si>
  <si>
    <t>VETERINAR</t>
  </si>
  <si>
    <t>2250.02</t>
  </si>
  <si>
    <t>VETERINAR EPIDEMIOLOG</t>
  </si>
  <si>
    <t>2250.03</t>
  </si>
  <si>
    <t>VETERINAR PATOLOG</t>
  </si>
  <si>
    <t>2250.04</t>
  </si>
  <si>
    <t>VETERINAR REPRODUKCIJE I VEŠTAČKOG OSEMENJAVANJA</t>
  </si>
  <si>
    <t>2250.05</t>
  </si>
  <si>
    <t>VETERINAR SPECIJALISTA EPIZOOTIOLOGIJE ZARAZNIH I PARAZITSKIH BOLESTI</t>
  </si>
  <si>
    <t>2250.06</t>
  </si>
  <si>
    <t>VETERINAR HIRURG</t>
  </si>
  <si>
    <t>2250.07</t>
  </si>
  <si>
    <t>VETERINARSKI INSPEKTOR</t>
  </si>
  <si>
    <t>2250.08</t>
  </si>
  <si>
    <t>ISTRAŽIVAČ U OBLASTI VETERINARSTVA</t>
  </si>
  <si>
    <t>OSTALI ZDRAVSTVENI STRUČNJACI</t>
  </si>
  <si>
    <t>STOMATOLOZI</t>
  </si>
  <si>
    <t>2261.01</t>
  </si>
  <si>
    <t>MAKSILOFACIJALNI HIRURG</t>
  </si>
  <si>
    <t>2261.02</t>
  </si>
  <si>
    <t>ORALNI HIRURG</t>
  </si>
  <si>
    <t>2261.03</t>
  </si>
  <si>
    <t>ORTODONT</t>
  </si>
  <si>
    <t>2261.04</t>
  </si>
  <si>
    <t>PARODONTOLOG</t>
  </si>
  <si>
    <t>2261.05</t>
  </si>
  <si>
    <t>PEDONTOLOG</t>
  </si>
  <si>
    <t>2261.06</t>
  </si>
  <si>
    <t>SPECIJALISTA DENTALNE I ORALNE PATOLOGIJE S PARODONTOLOGIJOM</t>
  </si>
  <si>
    <t>2261.07</t>
  </si>
  <si>
    <t>SPECIJALISTA DEČIJE I PREVENTIVNE STOMATOLOGIJE</t>
  </si>
  <si>
    <t>2261.08</t>
  </si>
  <si>
    <t>SPECIJALISTA ENDODONCIJE</t>
  </si>
  <si>
    <t>2261.09</t>
  </si>
  <si>
    <t>SPECIJALISTA ORALNE HIRURGIJE</t>
  </si>
  <si>
    <t>2261.10</t>
  </si>
  <si>
    <t>STOMATOLOG</t>
  </si>
  <si>
    <t>2261.11</t>
  </si>
  <si>
    <t>STOMATOLOG PROTETIČAR</t>
  </si>
  <si>
    <t>FARMACEUTI</t>
  </si>
  <si>
    <t>2262.01</t>
  </si>
  <si>
    <t>APOTEKARSKI FARMACEUT</t>
  </si>
  <si>
    <t>2262.02</t>
  </si>
  <si>
    <t>INDUSTRIJSKI FARMACEUT</t>
  </si>
  <si>
    <t>2262.03</t>
  </si>
  <si>
    <t>ISTRAŽIVAČ U OBLASTI FARMACIJA</t>
  </si>
  <si>
    <t>2262.04</t>
  </si>
  <si>
    <t>ORGANIZATOR KLINIČKIH ISPITIVANJA</t>
  </si>
  <si>
    <t>2262.05</t>
  </si>
  <si>
    <t>RADIO-FARMACEUT</t>
  </si>
  <si>
    <t>2262.06</t>
  </si>
  <si>
    <t>SPECIJALISTA KONTROLE KVALITETA FARMACEUTSKIH PROIZVODA</t>
  </si>
  <si>
    <t>2262.07</t>
  </si>
  <si>
    <t>FARMACEUT</t>
  </si>
  <si>
    <t>2262.08</t>
  </si>
  <si>
    <t>FARMACEUT KOZMETOLOG</t>
  </si>
  <si>
    <t>2262.09</t>
  </si>
  <si>
    <t>FARMACEUT SNABDEVANJA, PROMETA I NABAVKE LEKOVA</t>
  </si>
  <si>
    <t>2262.10</t>
  </si>
  <si>
    <t>FARMACEUT SPECIJALISTA ZA LEKOVITO BILJE</t>
  </si>
  <si>
    <t>2262.11</t>
  </si>
  <si>
    <t>FARMACEUT SPECIJALISTA ZA FARMACEUTSKU TEHNOLOGIJU</t>
  </si>
  <si>
    <t>2262.12</t>
  </si>
  <si>
    <t>FARMACEUT SPECIJALISTA KLINIČKE FARMAKOLOGIJE</t>
  </si>
  <si>
    <t>2262.13</t>
  </si>
  <si>
    <t>FARMACEUT U BOLNICI</t>
  </si>
  <si>
    <t>STRUČNJACI ZA ZDRAVLJE NA RADU</t>
  </si>
  <si>
    <t>2263.01</t>
  </si>
  <si>
    <t>STRUČNJAK ZA BEZBEDNOST I ZDRAVLJE NA RADU</t>
  </si>
  <si>
    <t>2263.02</t>
  </si>
  <si>
    <t>STRUČNJAK ZA ZAŠTITU OD RADIJACIJE</t>
  </si>
  <si>
    <t>2263.03</t>
  </si>
  <si>
    <t>STRUČNJAK ZA SANITARNU BEZBEDNOST I ZDRAVLJE NA RADU</t>
  </si>
  <si>
    <t>FIZIOTERAPEUTI</t>
  </si>
  <si>
    <t>2264.01</t>
  </si>
  <si>
    <t>SPORTSKI FIZIOTERAPEUT</t>
  </si>
  <si>
    <t>2264.02</t>
  </si>
  <si>
    <t>FIZIOTERAPEUT</t>
  </si>
  <si>
    <t>2264.03</t>
  </si>
  <si>
    <t>FIZIOTERAPEUT ZA TERAPIJU LASEROM</t>
  </si>
  <si>
    <t>2264.04</t>
  </si>
  <si>
    <t>FIZIOTERAPEUT SPECIJALISTA ZA GERIJATRIJU</t>
  </si>
  <si>
    <t>2264.05</t>
  </si>
  <si>
    <t>FIZIOTERAPEUT SPECIJALISTA ZA ORTOPEDIJU</t>
  </si>
  <si>
    <t>2264.06</t>
  </si>
  <si>
    <t>FIZIOTERAPEUT SPECIJALISTA ZA PEDIJATRIJU</t>
  </si>
  <si>
    <t>DIJETETIČARI - NUTRICIONISTI</t>
  </si>
  <si>
    <t>2265.01</t>
  </si>
  <si>
    <t>MEDICINSKI DIJETETIČAR</t>
  </si>
  <si>
    <t>2265.02</t>
  </si>
  <si>
    <t>NUTRICIONISTA DIJETETETIČAR</t>
  </si>
  <si>
    <t>2265.03</t>
  </si>
  <si>
    <t>SPORTSKI NUTRICIONISTA</t>
  </si>
  <si>
    <t>AUDIOLOZI I LOGOPEDI</t>
  </si>
  <si>
    <t>2266.01</t>
  </si>
  <si>
    <t>AUDIOLOG</t>
  </si>
  <si>
    <t>2266.02</t>
  </si>
  <si>
    <t>LOGOPED</t>
  </si>
  <si>
    <t>2266.03</t>
  </si>
  <si>
    <t>ORTOFONIČAR</t>
  </si>
  <si>
    <t>2266.04</t>
  </si>
  <si>
    <t>FONOPED</t>
  </si>
  <si>
    <t>OPTOMETRIČARI I SRODNI</t>
  </si>
  <si>
    <t>2267.01</t>
  </si>
  <si>
    <t>OPTOMETRIČAR</t>
  </si>
  <si>
    <t>2267.02</t>
  </si>
  <si>
    <t>ORTOPTIČAR</t>
  </si>
  <si>
    <t>ZDRAVSTVENI STRUČNJACI, NERAZVRSTANI NA DRUGOM MESTU</t>
  </si>
  <si>
    <t>2269.01</t>
  </si>
  <si>
    <t>KIROPRAKTIČAR</t>
  </si>
  <si>
    <t>2269.02</t>
  </si>
  <si>
    <t>MRTVOZORNIK</t>
  </si>
  <si>
    <t>2269.03</t>
  </si>
  <si>
    <t>OSTEOPAT</t>
  </si>
  <si>
    <t>2269.04</t>
  </si>
  <si>
    <t>RADNI TERAPEUT</t>
  </si>
  <si>
    <t>2269.05</t>
  </si>
  <si>
    <t>REKREATIVNI TERAPEUT</t>
  </si>
  <si>
    <t>2269.06</t>
  </si>
  <si>
    <t>SPECIJALISTA ZA DERMATOKOZMETIKU</t>
  </si>
  <si>
    <t>2269.07</t>
  </si>
  <si>
    <t>SPECIJALISTA ZA MEDICINSKU ESTETIKU</t>
  </si>
  <si>
    <t>2269.08</t>
  </si>
  <si>
    <t>SPECIJALISTA ZA TERAPIJU BOJOM - HROMOTERAPIJU</t>
  </si>
  <si>
    <t>2269.09</t>
  </si>
  <si>
    <t>SPECIJALISTA ZA TERAPIJU MUZIKOM - MUZIKOTERAPIJU</t>
  </si>
  <si>
    <t>2269.10</t>
  </si>
  <si>
    <t>TERAPEUT SPECIJALISTA ZA IGRU I POKRET</t>
  </si>
  <si>
    <t>STRUČNJACI ZA OBRAZOVANJE I VASPITANJE</t>
  </si>
  <si>
    <t>NASTAVNO OSOBLJE NA VISOKOŠKOLSKIM USTANOVAMA</t>
  </si>
  <si>
    <t>NASTAVNICI I SARADNICI</t>
  </si>
  <si>
    <t>2310.01</t>
  </si>
  <si>
    <t>NASTAVNIK U OBLASTI ARHITEKTURE</t>
  </si>
  <si>
    <t>2310.02</t>
  </si>
  <si>
    <t>NASTAVNIK U OBLASTI BIBLIOTEKARSTVA, ARHIVARSTVA I MUZEOLOGIJE</t>
  </si>
  <si>
    <t>2310.03</t>
  </si>
  <si>
    <t>NASTAVNIK U OBLASTI BIOLOŠKIH NAUKA</t>
  </si>
  <si>
    <t>2310.04</t>
  </si>
  <si>
    <t>NASTAVNIK U OBLASTI BIOTEHNIČKIH NAUKA</t>
  </si>
  <si>
    <t>2310.05</t>
  </si>
  <si>
    <t>NASTAVNIK U OBLASTI VETERINARSKIH NAUKA</t>
  </si>
  <si>
    <t>2310.06</t>
  </si>
  <si>
    <t>NASTAVNIK U OBLASTI GEODETSKOG INŽENJERSTVA</t>
  </si>
  <si>
    <t>2310.07</t>
  </si>
  <si>
    <t>NASTAVNIK U OBLASTI GEONAUKA</t>
  </si>
  <si>
    <t>2310.08</t>
  </si>
  <si>
    <t>NASTAVNIK U OBLASTI GRAĐEVINSKOG INŽENJERSTVA</t>
  </si>
  <si>
    <t>2310.09</t>
  </si>
  <si>
    <t>NASTAVNIK U OBLASTI DRAMSKIH I AUDIO-VIZUELNIH UMETNOSTI</t>
  </si>
  <si>
    <t>2310.10</t>
  </si>
  <si>
    <t>NASTAVNIK U OBLASTI EKONOMSKIH NAUKA</t>
  </si>
  <si>
    <t>2310.11</t>
  </si>
  <si>
    <t>NASTAVNIK U OBLASTI ELEKTROTEHNIČKOG I RAČUNARSKOG INŽENJERSTVA</t>
  </si>
  <si>
    <t>2310.12</t>
  </si>
  <si>
    <t>NASTAVNIK U OBLASTI INDUSTRIJSKOG INŽENJERSTVA I INŽENJERSKOG MENADŽMENTA</t>
  </si>
  <si>
    <t>2310.13</t>
  </si>
  <si>
    <t>NASTAVNIK U OBLASTI INŽENJERSTVA ZAŠTITE ŽIVOTNE SREDINE</t>
  </si>
  <si>
    <t>2310.14</t>
  </si>
  <si>
    <t>NASTAVNIK U OBLASTI ISTORIJSKIH I ARHEOLOŠKIH NAUKA</t>
  </si>
  <si>
    <t>2310.15</t>
  </si>
  <si>
    <t>NASTAVNIK U OBLASTI KULTUROLOŠKE NAUKE I KOMUNIKOLOGIJE</t>
  </si>
  <si>
    <t>2310.16</t>
  </si>
  <si>
    <t>NASTAVNIK U OBLASTI LIKOVNIH UMETNOSTI</t>
  </si>
  <si>
    <t>2310.17</t>
  </si>
  <si>
    <t>NASTAVNIK U OBLASTI MATEMATIČKIH NAUKA</t>
  </si>
  <si>
    <t>2310.18</t>
  </si>
  <si>
    <t>NASTAVNIK U OBLASTI MAŠINSKOG INŽENJERSTVA</t>
  </si>
  <si>
    <t>2310.19</t>
  </si>
  <si>
    <t>NASTAVNIK U OBLASTI MEDICINSKIH NAUKA</t>
  </si>
  <si>
    <t>2310.20</t>
  </si>
  <si>
    <t>NASTAVNIK U OBLASTI MENADŽMENTA I BIZNISA</t>
  </si>
  <si>
    <t>2310.21</t>
  </si>
  <si>
    <t>NASTAVNIK U OBLASTI METALURŠKOG INŽENJERSTVA</t>
  </si>
  <si>
    <t>2310.22</t>
  </si>
  <si>
    <t>NASTAVNIK U OBLASTI MUZIKE I IZVOĐAČKIH UMETNOSTI</t>
  </si>
  <si>
    <t>2310.23</t>
  </si>
  <si>
    <t>NASTAVNIK U OBLASTI NAUKA O ZAŠTITI ŽIVOTNE SREDINE I ZAŠTITE NA RADU</t>
  </si>
  <si>
    <t>2310.24</t>
  </si>
  <si>
    <t>NASTAVNIK U OBLASTI NAUKA O UMETNOSTIMA</t>
  </si>
  <si>
    <t>2310.25</t>
  </si>
  <si>
    <t>NASTAVNIK U OBLASTI ORGANIZACIONIH NAUKA</t>
  </si>
  <si>
    <t>2310.26</t>
  </si>
  <si>
    <t>NASTAVNIK U OBLASTI PEDAGOŠKIH NAUKA</t>
  </si>
  <si>
    <t>2310.27</t>
  </si>
  <si>
    <t>NASTAVNIK U OBLASTI POLITIČKIH NAUKA</t>
  </si>
  <si>
    <t>2310.28</t>
  </si>
  <si>
    <t>NASTAVNIK U OBLASTI PRAVNIH NAUKA</t>
  </si>
  <si>
    <t>2310.29</t>
  </si>
  <si>
    <t>NASTAVNIK U OBLASTI PRIMENJENIH UMETNOSTI I DIZAJNA</t>
  </si>
  <si>
    <t>2310.30</t>
  </si>
  <si>
    <t>NASTAVNIK U OBLASTI PSIHOLOŠKIH NAUKA</t>
  </si>
  <si>
    <t>2310.31</t>
  </si>
  <si>
    <t>NASTAVNIK U OBLASTI RAČUNARSKIH NAUKA</t>
  </si>
  <si>
    <t>2310.32</t>
  </si>
  <si>
    <t>NASTAVNIK U OBLASTI REHABILITACIJE</t>
  </si>
  <si>
    <t>2310.33</t>
  </si>
  <si>
    <t>NASTAVNIK U OBLASTI RUDARSKOG INŽENJERSTVA</t>
  </si>
  <si>
    <t>2310.34</t>
  </si>
  <si>
    <t>NASTAVNIK U OBLASTI SAOBRAĆAJNOG INŽENJERSTVA</t>
  </si>
  <si>
    <t>2310.35</t>
  </si>
  <si>
    <t>NASTAVNIK U OBLASTI SOCIOLOŠKIH NAUKA</t>
  </si>
  <si>
    <t>2310.36</t>
  </si>
  <si>
    <t>NASTAVNIK U OBLASTI SPECIJALNE EDUKACIJE I REHABILITACIJE</t>
  </si>
  <si>
    <t>2310.37</t>
  </si>
  <si>
    <t>NASTAVNIK U OBLASTI STOMATOLOŠKIH NAUKA</t>
  </si>
  <si>
    <t>2310.38</t>
  </si>
  <si>
    <t>NASTAVNIK U OBLASTI TEOLOGIJE</t>
  </si>
  <si>
    <t>2310.39</t>
  </si>
  <si>
    <t>NASTAVNIK U OBLASTI TEHNOLOŠKOG INŽENJERSTVA</t>
  </si>
  <si>
    <t>2310.40</t>
  </si>
  <si>
    <t>NASTAVNIK U OBLASTI FARMACEUTSKIH NAUKA</t>
  </si>
  <si>
    <t>2310.41</t>
  </si>
  <si>
    <t>NASTAVNIK U OBLASTI FIZIČKIH NAUKA</t>
  </si>
  <si>
    <t>2310.42</t>
  </si>
  <si>
    <t>NASTAVNIK U OBLASTI FIZIČKOG VASPITANJA I SPORTA</t>
  </si>
  <si>
    <t>2310.43</t>
  </si>
  <si>
    <t>NASTAVNIK U OBLASTI FIZIČKO-HEMIJSKIH NAUKA</t>
  </si>
  <si>
    <t>2310.44</t>
  </si>
  <si>
    <t>NASTAVNIK U OBLASTI FILOZOFIJE</t>
  </si>
  <si>
    <t>2310.45</t>
  </si>
  <si>
    <t>NASTAVNIK U OBLASTI FILOLOŠKIH NAUKA</t>
  </si>
  <si>
    <t>2310.46</t>
  </si>
  <si>
    <t>SARADNIK U OBLASTI ARHITEKTURE</t>
  </si>
  <si>
    <t>2310.47</t>
  </si>
  <si>
    <t>SARADNIK U OBLASTI BIBLIOTEKARSTVA, ARHIVARSTVA I MUZEOLOGIJE</t>
  </si>
  <si>
    <t>2310.48</t>
  </si>
  <si>
    <t>SARADNIK U OBLASTI BIOLOŠKIH NAUKA</t>
  </si>
  <si>
    <t>2310.49</t>
  </si>
  <si>
    <t>SARADNIK U OBLASTI BIOTEHNIČKIH NAUKA</t>
  </si>
  <si>
    <t>2310.50</t>
  </si>
  <si>
    <t>SARADNIK U OBLASTI VETERINARSKIH NAUKA</t>
  </si>
  <si>
    <t>2310.51</t>
  </si>
  <si>
    <t>SARADNIK U OBLASTI GEONAUKA</t>
  </si>
  <si>
    <t>2310.52</t>
  </si>
  <si>
    <t>SARADNIK U OBLASTI GEODETSKOG INŽENJERSTVA</t>
  </si>
  <si>
    <t>2310.53</t>
  </si>
  <si>
    <t>SARADNIK U OBLASTI GRAĐEVINSKOG INŽENJERSTVA</t>
  </si>
  <si>
    <t>2310.54</t>
  </si>
  <si>
    <t>SARADNIK U OBLASTI DRAMSKIH I AUDIO-VIZUELNIH UMETNOSTI</t>
  </si>
  <si>
    <t>2310.55</t>
  </si>
  <si>
    <t>SARADNIK U OBLASTI EKONOMSKIH NAUKA</t>
  </si>
  <si>
    <t>2310.56</t>
  </si>
  <si>
    <t>SARADNIK U OBLASTI ELEKTROTEHNIČKOG I RAČUNARSKOG INŽENJERSTVA</t>
  </si>
  <si>
    <t>2310.57</t>
  </si>
  <si>
    <t>SARADNIK U OBLASTI INDUSTRIJSKOG INŽENJERSTVA I INŽENJERSKOG MENADŽMENTA</t>
  </si>
  <si>
    <t>2310.58</t>
  </si>
  <si>
    <t>SARADNIK U OBLASTI INŽENJERSTVA ZAŠTITE ŽIVOTNE SREDINE</t>
  </si>
  <si>
    <t>2310.59</t>
  </si>
  <si>
    <t>SARADNIK U OBLASTI ISTORIJSKIH I ARHEOLOŠKIH NAUKA</t>
  </si>
  <si>
    <t>2310.60</t>
  </si>
  <si>
    <t>SARADNIK U OBLASTI KULTUROLOŠKE NAUKE I KOMUNIKOLOGIJE</t>
  </si>
  <si>
    <t>2310.61</t>
  </si>
  <si>
    <t>SARADNIK U OBLASTI LIKOVNIH UMETNOSTI</t>
  </si>
  <si>
    <t>2310.62</t>
  </si>
  <si>
    <t>SARADNIK U OBLASTI MATEMATIČKIH NAUKA</t>
  </si>
  <si>
    <t>2310.63</t>
  </si>
  <si>
    <t>SARADNIK U OBLASTI MAŠINSKOG INŽENJERSTVA</t>
  </si>
  <si>
    <t>2310.64</t>
  </si>
  <si>
    <t>SARADNIK U OBLASTI MEDICINSKIH NAUKA</t>
  </si>
  <si>
    <t>2310.65</t>
  </si>
  <si>
    <t>SARADNIK U OBLASTI MENADŽMENTA I BIZNISA</t>
  </si>
  <si>
    <t>2310.66</t>
  </si>
  <si>
    <t>SARADNIK U OBLASTI METALURŠKOG INŽENJERSTVA</t>
  </si>
  <si>
    <t>2310.67</t>
  </si>
  <si>
    <t>SARADNIK U OBLASTI MUZIKE I IZVOĐAČKIH UMETNOSTI</t>
  </si>
  <si>
    <t>2310.68</t>
  </si>
  <si>
    <t>SARADNIK U OBLASTI NAUKA O ZAŠTITI ŽIVOTNE SREDINE I ZAŠTITE NA RADU</t>
  </si>
  <si>
    <t>2310.69</t>
  </si>
  <si>
    <t>SARADNIK U OBLASTI NAUKA O UMETNOSTIMA</t>
  </si>
  <si>
    <t>2310.70</t>
  </si>
  <si>
    <t>SARADNIK U OBLASTI ORGANIZACIONIH NAUKA</t>
  </si>
  <si>
    <t>2310.71</t>
  </si>
  <si>
    <t>SARADNIK U OBLASTI PEDAGOŠKIH NAUKA</t>
  </si>
  <si>
    <t>2310.72</t>
  </si>
  <si>
    <t>SARADNIK U OBLASTI POLITIČKIH NAUKA</t>
  </si>
  <si>
    <t>2310.73</t>
  </si>
  <si>
    <t>SARADNIK U OBLASTI PRAVNIH NAUKA</t>
  </si>
  <si>
    <t>2310.74</t>
  </si>
  <si>
    <t>SARADNIK U OBLASTI PRIMENJENIH UMETNOSTI I DIZAJNA</t>
  </si>
  <si>
    <t>2310.75</t>
  </si>
  <si>
    <t>SARADNIK U OBLASTI PSIHOLOŠKIH NAUKA</t>
  </si>
  <si>
    <t>2310.76</t>
  </si>
  <si>
    <t>SARADNIK U OBLASTI RAČUNARSKIH NAUKA</t>
  </si>
  <si>
    <t>2310.77</t>
  </si>
  <si>
    <t>SARADNIK U OBLASTI REHABILITACIJE</t>
  </si>
  <si>
    <t>2310.78</t>
  </si>
  <si>
    <t>SARADNIK U OBLASTI RUDARSKOG INŽENJERSTVA</t>
  </si>
  <si>
    <t>2310.79</t>
  </si>
  <si>
    <t>SARADNIK U OBLASTI SAOBRAĆAJNOG INŽENJERSTVA</t>
  </si>
  <si>
    <t>2310.80</t>
  </si>
  <si>
    <t>SARADNIK U OBLASTI SOCIOLOŠKIH NAUKA</t>
  </si>
  <si>
    <t>2310.81</t>
  </si>
  <si>
    <t>SARADNIK U OBLASTI SPECIJALNE EDUKACIJE I REHABILITACIJE</t>
  </si>
  <si>
    <t>2310.82</t>
  </si>
  <si>
    <t>SARADNIK U OBLASTI STOMATOLOŠKIH NAUKA</t>
  </si>
  <si>
    <t>2310.83</t>
  </si>
  <si>
    <t>SARADNIK U OBLASTI TEOLOGIJE</t>
  </si>
  <si>
    <t>2310.84</t>
  </si>
  <si>
    <t>SARADNIK U OBLASTI TEHNOLOŠKOG INŽENJERSTVA</t>
  </si>
  <si>
    <t>2310.85</t>
  </si>
  <si>
    <t>SARADNIK U OBLASTI FARMACEUTSKIH NAUKA</t>
  </si>
  <si>
    <t>2310.86</t>
  </si>
  <si>
    <t>SARADNIK U OBLASTI FIZIČKIH NAUKA</t>
  </si>
  <si>
    <t>2310.87</t>
  </si>
  <si>
    <t>SARADNIK U OBLASTI FIZIČKOG VASPITANJA I SPORTA</t>
  </si>
  <si>
    <t>2310.88</t>
  </si>
  <si>
    <t>SARADNIK U OBLASTI FIZIČKO-HEMIJSKIH NAUKA</t>
  </si>
  <si>
    <t>2310.89</t>
  </si>
  <si>
    <t>SARADNIK U OBLASTI FILOZOFIJE</t>
  </si>
  <si>
    <t>2310.90</t>
  </si>
  <si>
    <t>SARADNIK U OBLASTI FILOLOŠKIH NAUKA</t>
  </si>
  <si>
    <t>NASTAVNICI SREDNJEG STRUČNOG OBRAZOVANJA</t>
  </si>
  <si>
    <t>NASTAVNICI STRUČNIH PREDMETA I PRAKTIČNE NASTAVE U SREDNJEM STRUČNOM OBRAZOVANJU</t>
  </si>
  <si>
    <t>2320.01</t>
  </si>
  <si>
    <t>NASTAVNIK ARHITEKTONSKE GRUPE PREDMETA</t>
  </si>
  <si>
    <t>2320.02</t>
  </si>
  <si>
    <t>NASTAVNIK ASTRONOMIJE</t>
  </si>
  <si>
    <t>2320.03</t>
  </si>
  <si>
    <t>NASTAVNIK BIROTEHNIČKE GRUPE PREDMETA</t>
  </si>
  <si>
    <t>2320.04</t>
  </si>
  <si>
    <t>NASTAVNIK BRODOGRAĐEVINSKE GRUPE PREDMETA</t>
  </si>
  <si>
    <t>2320.05</t>
  </si>
  <si>
    <t>NASTAVNIK VETERINARSKE GRUPE PREDMETA</t>
  </si>
  <si>
    <t>2320.06</t>
  </si>
  <si>
    <t>NASTAVNIK VOĆARSKE I VINOGRADARSKE GRUPE PREDMETA</t>
  </si>
  <si>
    <t>2320.07</t>
  </si>
  <si>
    <t>NASTAVNIK GEODETSKE GRUPE PREDMETA</t>
  </si>
  <si>
    <t>2320.08</t>
  </si>
  <si>
    <t>NASTAVNIK GEOLOGIJE</t>
  </si>
  <si>
    <t>2320.09</t>
  </si>
  <si>
    <t>NASTAVNIK GEOFIZIKE</t>
  </si>
  <si>
    <t>2320.10</t>
  </si>
  <si>
    <t>NASTAVNIK GRAĐEVINSKE GRUPE PREDMETA</t>
  </si>
  <si>
    <t>2320.11</t>
  </si>
  <si>
    <t>NASTAVNIK GRAFIČARSKO-TEHNOLOŠKE GRUPE PREDMETA</t>
  </si>
  <si>
    <t>2320.12</t>
  </si>
  <si>
    <t>NASTAVNIK GRUPE PREDMETA BEZBEDNOSTI I ZDRAVLJA NA RADU</t>
  </si>
  <si>
    <t>2320.13</t>
  </si>
  <si>
    <t>NASTAVNIK GRUPE PREDMETA DRUMSKOG SAOBRAĆAJA</t>
  </si>
  <si>
    <t>2320.14</t>
  </si>
  <si>
    <t>NASTAVNIK GRUPE PREDMETA ZA BEZBEDNOST I UNUTRAŠNJE POSLOVE</t>
  </si>
  <si>
    <t>2320.15</t>
  </si>
  <si>
    <t>NASTAVNIK GRUPE PREDMETA KONDITORSTVA</t>
  </si>
  <si>
    <t>2320.16</t>
  </si>
  <si>
    <t>NASTAVNIK GRUPE PREDMETA KULINARSTVA</t>
  </si>
  <si>
    <t>2320.17</t>
  </si>
  <si>
    <t>NASTAVNIK GRUPE PREDMETA OSNOVNIH I SOCIJALNIH MEDICINSKIH NAUKA</t>
  </si>
  <si>
    <t>2320.18</t>
  </si>
  <si>
    <t>NASTAVNIK GRUPE PREDMETA POLJOPRIVREDNE MEHANIZACIJE</t>
  </si>
  <si>
    <t>2320.19</t>
  </si>
  <si>
    <t>NASTAVNIK GRUPE PREDMETA PROTIVPOŽARNE ZAŠTITE</t>
  </si>
  <si>
    <t>2320.20</t>
  </si>
  <si>
    <t>NASTAVNIK GRUPE PREDMETA TEHNOLOGIJE DRVETA</t>
  </si>
  <si>
    <t>2320.21</t>
  </si>
  <si>
    <t>NASTAVNIK EKOLOGIJE I ZAŠTITE ŽIVOTNE SREDINE</t>
  </si>
  <si>
    <t>2320.22</t>
  </si>
  <si>
    <t>NASTAVNIK EKONOMSKE GRUPE PREDMETA</t>
  </si>
  <si>
    <t>2320.23</t>
  </si>
  <si>
    <t>NASTAVNIK ELEKTRONSKE GRUPE PREDMETA</t>
  </si>
  <si>
    <t>2320.24</t>
  </si>
  <si>
    <t>NASTAVNIK ELEKTROTEHNIČKE GRUPE PREDMETA</t>
  </si>
  <si>
    <t>2320.25</t>
  </si>
  <si>
    <t>NASTAVNIK KOŽARSKO-KRZNARSKE TEHNOLOŠKE GRUPE PREDMETA</t>
  </si>
  <si>
    <t>2320.26</t>
  </si>
  <si>
    <t>NASTAVNIK KONFEKCIJSKO-TEHNOLOŠKE GRUPE PREDMETA</t>
  </si>
  <si>
    <t>2320.27</t>
  </si>
  <si>
    <t>NASTAVNIK MAŠINSKE GRUPE PREDMETA</t>
  </si>
  <si>
    <t>2320.28</t>
  </si>
  <si>
    <t>NASTAVNIK MEDICINSKO-BIOHEMIJSKE GRUPE PREDMETA</t>
  </si>
  <si>
    <t>2320.29</t>
  </si>
  <si>
    <t>NASTAVNIK MESARSKO-PRERAĐIVAČKE GRUPE PREDMETA</t>
  </si>
  <si>
    <t>2320.30</t>
  </si>
  <si>
    <t>NASTAVNIK METALURŠKE GRUPE PREDMETA</t>
  </si>
  <si>
    <t>2320.31</t>
  </si>
  <si>
    <t>NASTAVNIK MEHANIČKE GRUPE PREDMETA</t>
  </si>
  <si>
    <t>2320.32</t>
  </si>
  <si>
    <t>NASTAVNIK MLINARSKO-PEKARSKE GRUPE PREDMETA</t>
  </si>
  <si>
    <t>2320.33</t>
  </si>
  <si>
    <t>NASTAVNIK OBUĆARSKE I KOŽNO-GALANTERIJSKE TEHNOLOŠKE GRUPE PREDMETA</t>
  </si>
  <si>
    <t>2320.34</t>
  </si>
  <si>
    <t>NASTAVNIK PEDAGOGIJE</t>
  </si>
  <si>
    <t>2320.35</t>
  </si>
  <si>
    <t>NASTAVNIK PRAVNE GRUPE PREDMETA</t>
  </si>
  <si>
    <t>2320.36</t>
  </si>
  <si>
    <t>NASTAVNIK PRAKTIČNE NASTAVE VISOKOGRADNJE</t>
  </si>
  <si>
    <t>2320.37</t>
  </si>
  <si>
    <t>NASTAVNIK PRAKTIČNE NASTAVE VOĆARSTVA I VINOGRADARSTVA</t>
  </si>
  <si>
    <t>2320.38</t>
  </si>
  <si>
    <t>NASTAVNIK PRAKTIČNE NASTAVE GINEKOLOŠKO-OPSTETRIČKE NEGE</t>
  </si>
  <si>
    <t>2320.39</t>
  </si>
  <si>
    <t>NASTAVNIK PRAKTIČNE NASTAVE ELEKTROENERGETIKE</t>
  </si>
  <si>
    <t>2320.40</t>
  </si>
  <si>
    <t>NASTAVNIK PRAKTIČNE NASTAVE ELEKTROMEHANIKE</t>
  </si>
  <si>
    <t>2320.41</t>
  </si>
  <si>
    <t>NASTAVNIK PRAKTIČNE NASTAVE ELEKTRONIKE</t>
  </si>
  <si>
    <t>2320.42</t>
  </si>
  <si>
    <t>NASTAVNIK PRAKTIČNE NASTAVE ZAVRŠNIH GRAĐEVINSKIH RADOVA</t>
  </si>
  <si>
    <t>2320.43</t>
  </si>
  <si>
    <t>NASTAVNIK PRAKTIČNE NASTAVE ZDRAVSTVENE LABORATORIJSKE TEHNIKE</t>
  </si>
  <si>
    <t>2320.44</t>
  </si>
  <si>
    <t>NASTAVNIK PRAKTIČNE NASTAVE ZUBNE TEHNIKE - PROTETIKE</t>
  </si>
  <si>
    <t>2320.45</t>
  </si>
  <si>
    <t>NASTAVNIK PRAKTIČNE NASTAVE KLASIČNOG BALETA</t>
  </si>
  <si>
    <t>2320.46</t>
  </si>
  <si>
    <t>NASTAVNIK PRAKTIČNE NASTAVE KOZMETOLOGIJE</t>
  </si>
  <si>
    <t>2320.47</t>
  </si>
  <si>
    <t>NASTAVNIK PRAKTIČNE NASTAVE KULINARSTVA</t>
  </si>
  <si>
    <t>2320.48</t>
  </si>
  <si>
    <t>NASTAVNIK PRAKTIČNE NASTAVE MAŠINSKE OBRADE METALA</t>
  </si>
  <si>
    <t>2320.49</t>
  </si>
  <si>
    <t>NASTAVNIK PRAKTIČNE NASTAVE MONTAŽE MAŠINA</t>
  </si>
  <si>
    <t>2320.50</t>
  </si>
  <si>
    <t>NASTAVNIK PRAKTIČNE NASTAVE NISKOGRADNJE</t>
  </si>
  <si>
    <t>2320.51</t>
  </si>
  <si>
    <t>NASTAVNIK PRAKTIČNE NASTAVE OPŠTE I SPECIJALNE NEGE BOLESNIKA</t>
  </si>
  <si>
    <t>2320.52</t>
  </si>
  <si>
    <t>NASTAVNIK PRAKTIČNE NASTAVE POSLASTIČARSTVA</t>
  </si>
  <si>
    <t>2320.53</t>
  </si>
  <si>
    <t>NASTAVNIK PRAKTIČNE NASTAVE PREHRAMBENE TEHNOLOGIJE</t>
  </si>
  <si>
    <t>2320.54</t>
  </si>
  <si>
    <t>NASTAVNIK PRAKTIČNE NASTAVE PROIZVODNJE I ODRŽAVANJA RAČUNARSKE TEHNIKE</t>
  </si>
  <si>
    <t>2320.55</t>
  </si>
  <si>
    <t>NASTAVNIK PRAKTIČNE NASTAVE PROIZVODNJE OBUĆE I KOŽNE GALANTERIJE</t>
  </si>
  <si>
    <t>2320.56</t>
  </si>
  <si>
    <t>NASTAVNIK PRAKTIČNE NASTAVE RATARSTVA I POVRTARSTVA</t>
  </si>
  <si>
    <t>2320.57</t>
  </si>
  <si>
    <t>NASTAVNIK PRAKTIČNE NASTAVE TEKSTILNE TEHNOLOGIJE</t>
  </si>
  <si>
    <t>2320.58</t>
  </si>
  <si>
    <t>NASTAVNIK PRAKTIČNE NASTAVE UGOSTITELJSKOG POSLUŽIVANJA</t>
  </si>
  <si>
    <t>2320.59</t>
  </si>
  <si>
    <t>NASTAVNIK PRAKTIČNE NASTAVE HEMIJSKE TEHNOLOGIJE</t>
  </si>
  <si>
    <t>2320.60</t>
  </si>
  <si>
    <t>NASTAVNIK RATARSKO POVRTARSKE GRUPE PREDMETA</t>
  </si>
  <si>
    <t>2320.61</t>
  </si>
  <si>
    <t>NASTAVNIK RAČUNARSKE GRUPE PREDMETA</t>
  </si>
  <si>
    <t>2320.62</t>
  </si>
  <si>
    <t>NASTAVNIK RUDARSKE GRUPE PREDMETA</t>
  </si>
  <si>
    <t>2320.63</t>
  </si>
  <si>
    <t>NASTAVNIK STOMATOLOŠKE GRUPE PREDMETA</t>
  </si>
  <si>
    <t>2320.64</t>
  </si>
  <si>
    <t>NASTAVNIK STOČARSKE GRUPE PREDMETA</t>
  </si>
  <si>
    <t>2320.65</t>
  </si>
  <si>
    <t>NASTAVNIK TEKSTILNO-TEHNOLOŠKE GRUPE PREDMETA</t>
  </si>
  <si>
    <t>2320.66</t>
  </si>
  <si>
    <t>NASTAVNIK FARMACEUTSKE GRUPE PREDMETA</t>
  </si>
  <si>
    <t>2320.67</t>
  </si>
  <si>
    <t>NASTAVNIK HEMIJSKO-TEHNOLOŠKE GRUPE PREDMETA</t>
  </si>
  <si>
    <t>2320.68</t>
  </si>
  <si>
    <t>NASTAVNIK ŠUMARSKE GRUPE PREDMETA</t>
  </si>
  <si>
    <t>NASTAVNICI SREDNJEG OPŠTEG I UMETNIČKOG OBRAZOVANJA</t>
  </si>
  <si>
    <t>2330.01</t>
  </si>
  <si>
    <t>NASTAVNIK BALETA I PLESA</t>
  </si>
  <si>
    <t>2330.02</t>
  </si>
  <si>
    <t>NASTAVNIK BIOLOGIJE</t>
  </si>
  <si>
    <t>2330.03</t>
  </si>
  <si>
    <t>NASTAVNIK BUGARSKOG JEZIKA</t>
  </si>
  <si>
    <t>2330.04</t>
  </si>
  <si>
    <t>NASTAVNIK GEOGRAFIJE</t>
  </si>
  <si>
    <t>2330.05</t>
  </si>
  <si>
    <t>NASTAVNIK ENGLESKOG JEZIKA</t>
  </si>
  <si>
    <t>2330.06</t>
  </si>
  <si>
    <t>NASTAVNIK ISTORIJE</t>
  </si>
  <si>
    <t>2330.07</t>
  </si>
  <si>
    <t>NASTAVNIK ISTORIJE KNJIŽEVNOSTI</t>
  </si>
  <si>
    <t>2330.08</t>
  </si>
  <si>
    <t>NASTAVNIK ITALIJANSKOG JEZIKA</t>
  </si>
  <si>
    <t>2330.09</t>
  </si>
  <si>
    <t>NASTAVNIK JAPANSKOG JEZIKA</t>
  </si>
  <si>
    <t>2330.10</t>
  </si>
  <si>
    <t>NASTAVNIK KINESKOG JEZIKA</t>
  </si>
  <si>
    <t>2330.11</t>
  </si>
  <si>
    <t>NASTAVNIK KULTUROLOŠKE GRUPE PREDMETA</t>
  </si>
  <si>
    <t>2330.12</t>
  </si>
  <si>
    <t>NASTAVNIK LATINSKOG JEZIKA</t>
  </si>
  <si>
    <t>2330.13</t>
  </si>
  <si>
    <t>NASTAVNIK LIKOVNE GRUPE PREDMETA</t>
  </si>
  <si>
    <t>2330.14</t>
  </si>
  <si>
    <t>NASTAVNIK LIKOVNE KULTURE</t>
  </si>
  <si>
    <t>2330.15</t>
  </si>
  <si>
    <t>NASTAVNIK MAĐARSKOG JEZIKA</t>
  </si>
  <si>
    <t>2330.16</t>
  </si>
  <si>
    <t>NASTAVNIK MATEMATIKE</t>
  </si>
  <si>
    <t>2330.17</t>
  </si>
  <si>
    <t>NASTAVNIK MUZIČKE GRUPE PREDMETA</t>
  </si>
  <si>
    <t>2330.18</t>
  </si>
  <si>
    <t>NASTAVNIK MUZIČKE KULTURE</t>
  </si>
  <si>
    <t>2330.19</t>
  </si>
  <si>
    <t>NASTAVNIK NEMAČKOG JEZIKA</t>
  </si>
  <si>
    <t>2330.20</t>
  </si>
  <si>
    <t>NASTAVNIK OPŠTE I TEORIJE KNJIŽEVNOSTI</t>
  </si>
  <si>
    <t>2330.21</t>
  </si>
  <si>
    <t>NASTAVNIK PSIHOLOGIJE</t>
  </si>
  <si>
    <t>2330.22</t>
  </si>
  <si>
    <t>NASTAVNIK RAČUNARSTVA I INFORMATIKE</t>
  </si>
  <si>
    <t>2330.23</t>
  </si>
  <si>
    <t>NASTAVNIK ROMSKOG JEZIKA</t>
  </si>
  <si>
    <t>2330.24</t>
  </si>
  <si>
    <t>NASTAVNIK RUMUNSKOG JEZIKA</t>
  </si>
  <si>
    <t>2330.25</t>
  </si>
  <si>
    <t>NASTAVNIK RUSINSKOG JEZIKA</t>
  </si>
  <si>
    <t>2330.26</t>
  </si>
  <si>
    <t>NASTAVNIK RUSKOG JEZIKA</t>
  </si>
  <si>
    <t>2330.27</t>
  </si>
  <si>
    <t>NASTAVNIK SLOVAČKOG JEZIKA</t>
  </si>
  <si>
    <t>2330.28</t>
  </si>
  <si>
    <t>NASTAVNIK SOCIOLOGIJE</t>
  </si>
  <si>
    <t>2330.29</t>
  </si>
  <si>
    <t>NASTAVNIK SRPSKOG JEZIKA</t>
  </si>
  <si>
    <t>2330.30</t>
  </si>
  <si>
    <t>NASTAVNIK STAROSLOVENSKOG JEZIKA I KNJIŽEVNOSTI</t>
  </si>
  <si>
    <t>2330.31</t>
  </si>
  <si>
    <t>NASTAVNIK FIZIKE</t>
  </si>
  <si>
    <t>2330.32</t>
  </si>
  <si>
    <t>NASTAVNIK FIZIČKE KULTURE</t>
  </si>
  <si>
    <t>2330.33</t>
  </si>
  <si>
    <t>NASTAVNIK FILOZOFIJE I LOGIKE</t>
  </si>
  <si>
    <t>2330.34</t>
  </si>
  <si>
    <t>NASTAVNIK FILOLOŠKE GRUPE PREDMETA</t>
  </si>
  <si>
    <t>2330.35</t>
  </si>
  <si>
    <t>NASTAVNIK FRANCUSKOG JEZIKA</t>
  </si>
  <si>
    <t>2330.36</t>
  </si>
  <si>
    <t>NASTAVNIK HEMIJE</t>
  </si>
  <si>
    <t>2330.37</t>
  </si>
  <si>
    <t>NASTAVNIK ŠPANSKOG JEZIKA</t>
  </si>
  <si>
    <t>NASTAVNICI U OSNOVNOM I PREDŠKOLSKOM OBRAZOVANJU</t>
  </si>
  <si>
    <t>NASTAVNICI U OSNOVNOM OBRAZOVANJU</t>
  </si>
  <si>
    <t>2341.01</t>
  </si>
  <si>
    <t>NASTAVNIK PREDMETNE NASTAVE U OSNOVNOM OBRAZOVANJU</t>
  </si>
  <si>
    <t>2341.02</t>
  </si>
  <si>
    <t>NASTAVNIK RAZREDNE NASTAVE</t>
  </si>
  <si>
    <t>VASPITAČI U PREDŠKOLSKOM VASPITANJU I OBRAZOVANJU</t>
  </si>
  <si>
    <t>2342.01</t>
  </si>
  <si>
    <t>VASPITAČ PREDŠKOLSKE DECE</t>
  </si>
  <si>
    <t>2342.02</t>
  </si>
  <si>
    <t>LOGOPED - VASPITAČ</t>
  </si>
  <si>
    <t>2342.03</t>
  </si>
  <si>
    <t>MEDICINSKA SESTRA - VASPITAČ</t>
  </si>
  <si>
    <t>OSTALI STRUČNJACI ZA OBRAZOVANJE</t>
  </si>
  <si>
    <t>ANDRAGOZI, PEDAGOZI I STRUČNJACI ZA SISTEMSKA PITANJA OBRAZOVANJA I VASPITANJA</t>
  </si>
  <si>
    <t>2351.01</t>
  </si>
  <si>
    <t>ANDRAGOG</t>
  </si>
  <si>
    <t>2351.02</t>
  </si>
  <si>
    <t>ISTRAŽIVAČ U OBLASTI ANDRAGOGIJE</t>
  </si>
  <si>
    <t>2351.03</t>
  </si>
  <si>
    <t>ISTRAŽIVAČ U OBLASTI PEDAGOGIJE</t>
  </si>
  <si>
    <t>2351.04</t>
  </si>
  <si>
    <t>PEDAGOG</t>
  </si>
  <si>
    <t>2351.05</t>
  </si>
  <si>
    <t>PROSVETNI INSPEKTOR</t>
  </si>
  <si>
    <t>2351.06</t>
  </si>
  <si>
    <t>STRUČNJAK ZA VREDNOVANJE U OBRAZOVANJU I VASPITANJU</t>
  </si>
  <si>
    <t>2351.07</t>
  </si>
  <si>
    <t>STRUČNJAK ZA METODE OBRAZOVANJA</t>
  </si>
  <si>
    <t>2351.08</t>
  </si>
  <si>
    <t>STRUČNJAK ZA OBRAZOVNE POLITIKE</t>
  </si>
  <si>
    <t>2351.09</t>
  </si>
  <si>
    <t>STRUČNJAK ZA RAZVOJ NASTAVNOG PLANA I PROGRAMA (KURIKULUMA)</t>
  </si>
  <si>
    <t>STRUČNJACI I NASTAVNICI ZA OSOBE SA SMETNJAMA U RAZVOJU</t>
  </si>
  <si>
    <t>2352.01</t>
  </si>
  <si>
    <t>DEFEKTOLOG</t>
  </si>
  <si>
    <t>2352.02</t>
  </si>
  <si>
    <t>LOGOPEDAGOG</t>
  </si>
  <si>
    <t>2352.03</t>
  </si>
  <si>
    <t>NASTAVNIK ZA OSOBE SA MENTALNIM POREMEĆAJEM</t>
  </si>
  <si>
    <t>2352.04</t>
  </si>
  <si>
    <t>NASTAVNIK ZA OSOBE SA OŠTEĆENJIMA VIDA</t>
  </si>
  <si>
    <t>2352.05</t>
  </si>
  <si>
    <t>NASTAVNIK ZA OSOBE SA OŠTEĆENJIMA SLUHA</t>
  </si>
  <si>
    <t>2352.06</t>
  </si>
  <si>
    <t>NASTAVNIK ZA OSOBE SA POREMEĆAJEM GLASA I GOVORA</t>
  </si>
  <si>
    <t>2352.07</t>
  </si>
  <si>
    <t>NASTAVNIK ZA OSOBE SA POREMEĆAJIMA U PONAŠANJU</t>
  </si>
  <si>
    <t>2352.08</t>
  </si>
  <si>
    <t>SURDOPEDAGOG</t>
  </si>
  <si>
    <t>2352.09</t>
  </si>
  <si>
    <t>TIFLOPEDAGOG</t>
  </si>
  <si>
    <t>NASTAVNICI JEZIKA NERAZVRSTANI NA DRUGOM MESTU</t>
  </si>
  <si>
    <t>2353.01</t>
  </si>
  <si>
    <t>NASTAVNIK U ŠKOLI STRANIH JEZIKA</t>
  </si>
  <si>
    <t>NASTAVNICI MUZIKE NERAZVRSTANI NA DRUGOM MESTU</t>
  </si>
  <si>
    <t>2354.01</t>
  </si>
  <si>
    <t>NASTAVNIK U ŠKOLI MUZIKE I PEVANJA</t>
  </si>
  <si>
    <t>NASTAVNICI UMETNOSTI NERAZVRSTANI NA DRUGOM MESTU</t>
  </si>
  <si>
    <t>2355.01</t>
  </si>
  <si>
    <t>NASTAVNIK U ŠKOLI BALETA I PLESA</t>
  </si>
  <si>
    <t>2355.02</t>
  </si>
  <si>
    <t>NASTAVNIK U ŠKOLI LIKOVNE I PRIMENJENE UMETNOSTI</t>
  </si>
  <si>
    <t>INSTRUKTORI INFORMACIONIH TEHNOLOGIJA</t>
  </si>
  <si>
    <t>2356.01</t>
  </si>
  <si>
    <t>NASTAVNIK U ŠKOLI RAČUNARA</t>
  </si>
  <si>
    <t>STRUČNJACI ZA OBRAZOVANJE I VASPITANJE, NERAZVRSTANI NA DRUGOM MESTU</t>
  </si>
  <si>
    <t>2359.01</t>
  </si>
  <si>
    <t>VASPITAČ U DOMU UČENIKA</t>
  </si>
  <si>
    <t>2359.02</t>
  </si>
  <si>
    <t>PROSVETNI SAVETNIK</t>
  </si>
  <si>
    <t>2359.03</t>
  </si>
  <si>
    <t>SAVETNIK U SPORTU</t>
  </si>
  <si>
    <t>2359.04</t>
  </si>
  <si>
    <t>SPECIJALNI PEDAGOG</t>
  </si>
  <si>
    <t>STRUČNJACI POSLOVNIH USLUGA I ADMINISTRACIJE</t>
  </si>
  <si>
    <t>FINANSIJSKI STRUČNJACI</t>
  </si>
  <si>
    <t>RAČUNOVODSTVENI STRUČNJACI</t>
  </si>
  <si>
    <t>2411.01</t>
  </si>
  <si>
    <t>ANALITIČAR PLATNOG PROMETA</t>
  </si>
  <si>
    <t>2411.02</t>
  </si>
  <si>
    <t>BANKARSKI INSPEKTOR</t>
  </si>
  <si>
    <t>2411.03</t>
  </si>
  <si>
    <t>BUDŽETSKI INSPEKTOR</t>
  </si>
  <si>
    <t>2411.04</t>
  </si>
  <si>
    <t>DEVIZNI INSPEKTOR</t>
  </si>
  <si>
    <t>2411.05</t>
  </si>
  <si>
    <t>INTERNI REVIZOR</t>
  </si>
  <si>
    <t>2411.06</t>
  </si>
  <si>
    <t>RAČUNOVODSTVENI PLANER - ANALITIČAR</t>
  </si>
  <si>
    <t>2411.07</t>
  </si>
  <si>
    <t>RAČUNOVOĐA</t>
  </si>
  <si>
    <t>2411.08</t>
  </si>
  <si>
    <t>RAČUNOVOĐA ZA POREZE</t>
  </si>
  <si>
    <t>2411.09</t>
  </si>
  <si>
    <t>RAČUNOPOLAGAČ</t>
  </si>
  <si>
    <t>2411.10</t>
  </si>
  <si>
    <t>FINANSIJSKI KONTROLOR</t>
  </si>
  <si>
    <t>2411.11</t>
  </si>
  <si>
    <t>FINANSIJSKI REVIZOR</t>
  </si>
  <si>
    <t>FINANSIJSKI I INVESTICIONI SAVETNICI</t>
  </si>
  <si>
    <t>2412.01</t>
  </si>
  <si>
    <t>PORESKI SAVETNIK</t>
  </si>
  <si>
    <t>2412.02</t>
  </si>
  <si>
    <t>SAVETNIK ZA INVESTICIJE</t>
  </si>
  <si>
    <t>2412.03</t>
  </si>
  <si>
    <t>SAVETNIK ZA KLIJENTE U BANKARSTVU</t>
  </si>
  <si>
    <t>2412.04</t>
  </si>
  <si>
    <t>STRUČNJAK ZA INVESTICIJE I RAZVOJ</t>
  </si>
  <si>
    <t>2412.05</t>
  </si>
  <si>
    <t>STRUČNJAK ZA KASTODI POSLOVE</t>
  </si>
  <si>
    <t>2412.06</t>
  </si>
  <si>
    <t>FINANSIJSKI I INVESTICIONI SAVETNIK</t>
  </si>
  <si>
    <t>2412.07</t>
  </si>
  <si>
    <t>FINANSIJSKI SAVETNIK</t>
  </si>
  <si>
    <t>FINANSIJSKI ANALITIČARI I SRODNI</t>
  </si>
  <si>
    <t>2413.01</t>
  </si>
  <si>
    <t>ANALITIČAR ZA INVESTICIJE</t>
  </si>
  <si>
    <t>2413.02</t>
  </si>
  <si>
    <t>ANALITIČAR ZA OBVEZNICE</t>
  </si>
  <si>
    <t>2413.03</t>
  </si>
  <si>
    <t>ANALITIČAR FINANSIJSKOG POSLOVANJA</t>
  </si>
  <si>
    <t>2413.04</t>
  </si>
  <si>
    <t>ANALITIČAR CENOVNE I KOMERCIJALNE POLITIKE</t>
  </si>
  <si>
    <t>2413.05</t>
  </si>
  <si>
    <t>KONSULTANT ZA HARTIJE OD VREDNOSTI</t>
  </si>
  <si>
    <t>2413.06</t>
  </si>
  <si>
    <t>KONTROLOR U BANKARSTVU</t>
  </si>
  <si>
    <t>2413.07</t>
  </si>
  <si>
    <t>MENADŽER ZA RIZIK POSLOVANJA SA KORPORATIVNIM KLIJENTIMA</t>
  </si>
  <si>
    <t>2413.08</t>
  </si>
  <si>
    <t>MENADŽER ZA RIZIK POSLOVANJA SA MALIM I SREDNJIM PREDUZEĆIMA I PREDUZETNICIMA</t>
  </si>
  <si>
    <t>2413.09</t>
  </si>
  <si>
    <t>MENADŽER ZA RIZIK POSLOVANJA SA STANOVNIŠTVOM</t>
  </si>
  <si>
    <t>2413.10</t>
  </si>
  <si>
    <t>MENADŽER ZA UNAPREĐENJE EFIKASNOSTI UPRAVLJANJA RIZICIMA</t>
  </si>
  <si>
    <t>2413.11</t>
  </si>
  <si>
    <t>SPECIJALISTA ZA DOKUMENTACIJU U BANKARSTVU</t>
  </si>
  <si>
    <t>2413.12</t>
  </si>
  <si>
    <t>SPECIJALISTA ZA ELEKTRONSKO BANKARSTVO</t>
  </si>
  <si>
    <t>2413.13</t>
  </si>
  <si>
    <t>SPECIJALISTA ZA NAPLATU SPORNIH POTRAŽIVANJA U BANKARSTVU</t>
  </si>
  <si>
    <t>2413.14</t>
  </si>
  <si>
    <t>SPECIJALISTA ZA PLATNE KARTICE</t>
  </si>
  <si>
    <t>2413.15</t>
  </si>
  <si>
    <t>SPECIJALISTA ZA RESTRUKTURIRANJE I PODRŠKU KLIJENTIMA</t>
  </si>
  <si>
    <t>2413.16</t>
  </si>
  <si>
    <t>SPECIJALISTA ZA UPRAVLJANJE RIZICIMA U BANKARSTVU</t>
  </si>
  <si>
    <t>2413.17</t>
  </si>
  <si>
    <t>SPECIJALISTA ZA USKLAĐENOST BANKARSKOG POSLOVANJA</t>
  </si>
  <si>
    <t>2413.18</t>
  </si>
  <si>
    <t>SPECIJALISTA ZA FAKTORING</t>
  </si>
  <si>
    <t>2413.19</t>
  </si>
  <si>
    <t>STRUČNJAK ZA IZVEŠTAVANJE, ANALIZU I MODELIRANJE U BANKARSTVU</t>
  </si>
  <si>
    <t>2413.20</t>
  </si>
  <si>
    <t>STRUČNJAK ZA KREDITNI PORTFOLIO</t>
  </si>
  <si>
    <t>2413.21</t>
  </si>
  <si>
    <t>STRUČNJAK ZA NAPLATU POTRAŽIVANJA OD PRAVNIH LICA</t>
  </si>
  <si>
    <t>2413.22</t>
  </si>
  <si>
    <t>STRUČNJAK ZA NAPLATU POTRAŽIVANJA OD FIZIČKIH LICA</t>
  </si>
  <si>
    <t>2413.23</t>
  </si>
  <si>
    <t>STRUČNJAK ZA SUPERVIZIJU SREDSTAVA OBEZBEĐENJA</t>
  </si>
  <si>
    <t>2413.24</t>
  </si>
  <si>
    <t>STRUČNJAK ZA UPRAVLJANJE KREDITNIM RIZIKOM</t>
  </si>
  <si>
    <t>2413.25</t>
  </si>
  <si>
    <t>STRUČNJAK ZA UPRAVLJANJE TRŽIŠNIM RIZIKOM</t>
  </si>
  <si>
    <t>STRUČNJACI ADMINISTRATIVNOG POSLOVANJA</t>
  </si>
  <si>
    <t>ANALITIČARI ORGANIZACIJE I UPRAVLJANJA</t>
  </si>
  <si>
    <t>2421.01</t>
  </si>
  <si>
    <t>ANALITIČAR ZA METODE I ORGANIZACIJU RADA</t>
  </si>
  <si>
    <t>2421.02</t>
  </si>
  <si>
    <t>ANALITIČAR POSLOVNIH PROCESA</t>
  </si>
  <si>
    <t>2421.03</t>
  </si>
  <si>
    <t>KONSULTANT ZA UPRAVLJANJE POSLOVNIM PROCESIMA</t>
  </si>
  <si>
    <t>2421.04</t>
  </si>
  <si>
    <t>ORGANIZATOR PROTOKOLA</t>
  </si>
  <si>
    <t>2421.05</t>
  </si>
  <si>
    <t>POSLOVNI KONSULTANT</t>
  </si>
  <si>
    <t>2421.06</t>
  </si>
  <si>
    <t>SPECIJALISTA ZA STANDARDE I TEHNIČKE NORMATIVE</t>
  </si>
  <si>
    <t>2421.07</t>
  </si>
  <si>
    <t>STRUČNJAK ZA EFIKASNOST POSLOVANJA</t>
  </si>
  <si>
    <t>2421.08</t>
  </si>
  <si>
    <t>STRUČNJAK ZA ORGANIZACIJU RADA</t>
  </si>
  <si>
    <t>2421.09</t>
  </si>
  <si>
    <t>STRUČNJAK ZA UPRAVLJANJE KVALITETOM</t>
  </si>
  <si>
    <t>STRUČNJACI ZA JAVNU POLITIKU</t>
  </si>
  <si>
    <t>2422.01</t>
  </si>
  <si>
    <t>ANALITIČAR JAVNIH POLITIKA</t>
  </si>
  <si>
    <t>2422.02</t>
  </si>
  <si>
    <t>DIPLOMATA</t>
  </si>
  <si>
    <t>2422.03</t>
  </si>
  <si>
    <t>SAVETNIK ZA JAVNE POLITIKE</t>
  </si>
  <si>
    <t>STRUČNJACI ZA KADROVE I KARIJERNI RAZVOJ</t>
  </si>
  <si>
    <t>2423.01</t>
  </si>
  <si>
    <t>ANALITIČAR ZANIMANJA</t>
  </si>
  <si>
    <t>2423.02</t>
  </si>
  <si>
    <t>ANALITIČAR POLITIKE ZAPOŠLJAVANJA</t>
  </si>
  <si>
    <t>2423.03</t>
  </si>
  <si>
    <t>KARIJERNI SAVETNIK</t>
  </si>
  <si>
    <t>2423.04</t>
  </si>
  <si>
    <t>ORGANIZATOR KADROVSKIH PROCESA</t>
  </si>
  <si>
    <t>2423.05</t>
  </si>
  <si>
    <t>SAVETNIK ZA ZAPOŠLJAVANJE</t>
  </si>
  <si>
    <t>2423.06</t>
  </si>
  <si>
    <t>SPECIJALISTA ZA KADROVE</t>
  </si>
  <si>
    <t>2423.07</t>
  </si>
  <si>
    <t>STRUČNJAK ZA KARIJERNO VOĐENJE I SAVETOVANJE</t>
  </si>
  <si>
    <t>2423.08</t>
  </si>
  <si>
    <t>STRUČNJAK ZA RAZVOJ LJUDSKIH RESURSA</t>
  </si>
  <si>
    <t>2423.09</t>
  </si>
  <si>
    <t>STRUČNJAK ZA SELEKCIJU KADROVA</t>
  </si>
  <si>
    <t>STRUČNJACI ZA OBUKU I PROFESIONALNI RAZVOJ</t>
  </si>
  <si>
    <t>2424.01</t>
  </si>
  <si>
    <t>ORGANIZATOR OBRAZOVANJA ODRASLIH</t>
  </si>
  <si>
    <t>2424.02</t>
  </si>
  <si>
    <t>STRUČNJAK ZA OBUKU I PROFESIONALNI RAZVOJ KADROVA</t>
  </si>
  <si>
    <t>2424.03</t>
  </si>
  <si>
    <t>STRUČNJAK ZA RAZVOJ RADNE SNAGE</t>
  </si>
  <si>
    <t>STRUČNJACI ZA PRODAJU, MARKETING I ODNOSE S JAVNOŠĆU</t>
  </si>
  <si>
    <t>STRUČNJACI ZA MARKETING I OGLAŠAVANJE</t>
  </si>
  <si>
    <t>2431.01</t>
  </si>
  <si>
    <t>ANALITIČAR TRŽIŠTA</t>
  </si>
  <si>
    <t>2431.02</t>
  </si>
  <si>
    <t>BREND MENADŽER</t>
  </si>
  <si>
    <t>2431.03</t>
  </si>
  <si>
    <t>MENADŽER KATEGORIJE PROIZVODA</t>
  </si>
  <si>
    <t>2431.04</t>
  </si>
  <si>
    <t>MENADŽER PROIZVODA</t>
  </si>
  <si>
    <t>2431.05</t>
  </si>
  <si>
    <t>STRUČNJAK ZA MARKETING</t>
  </si>
  <si>
    <t>2431.06</t>
  </si>
  <si>
    <t>STRUČNJAK ZA OGLAŠAVANJE</t>
  </si>
  <si>
    <t>STRUČNJACI ZA ODNOSE S JAVNOŠĆU</t>
  </si>
  <si>
    <t>2432.01</t>
  </si>
  <si>
    <t>MENADŽER ZA ODNOSE S JAVNOŠĆU</t>
  </si>
  <si>
    <t>2432.02</t>
  </si>
  <si>
    <t>MENADŽER MASOVNIH MEDIJA</t>
  </si>
  <si>
    <t>2432.03</t>
  </si>
  <si>
    <t>PISAC REKLAMNIH TEKSTOVA</t>
  </si>
  <si>
    <t>2432.04</t>
  </si>
  <si>
    <t>REKLAMNI AGENT</t>
  </si>
  <si>
    <t>2432.05</t>
  </si>
  <si>
    <t>STRUČNJAK ZA ODNOSE S JAVNOŠĆU</t>
  </si>
  <si>
    <t>STRUČNJACI ZA PRODAJU TEHNIČKIH I MEDICINSKIH PROIZVODA (OSIM IKT)</t>
  </si>
  <si>
    <t>2433.01</t>
  </si>
  <si>
    <t>ZASTUPNIK PRODAJE INDUSTRIJSKIH PROIZVODA</t>
  </si>
  <si>
    <t>2433.02</t>
  </si>
  <si>
    <t>ZASTUPNIK PRODAJE MEDICINSKIH I FARMACEUTSKIH PROIZVODA</t>
  </si>
  <si>
    <t>2433.03</t>
  </si>
  <si>
    <t>ZASTUPNIK PRODAJE TEHNIČKIH PROIZVODA</t>
  </si>
  <si>
    <t>STRUČNJACI ZA PRODAJU INFORMACIONO-KOMUNIKACIONE TEHNOLOGIJE (IKT)</t>
  </si>
  <si>
    <t>2434.01</t>
  </si>
  <si>
    <t>ZASTUPNIK PRODAJE INFORMACIONO KOMUNIKACIONIH TEHNOLOGIJA</t>
  </si>
  <si>
    <t>2434.02</t>
  </si>
  <si>
    <t>ZASTUPNIK PRODAJE RAČUNARA I RAČUNARSKE OPREME</t>
  </si>
  <si>
    <t>STRUČNJACI ZA INFORMACIONO-KOMUNIKACIONE TEHNOLOGIJE (IKT)</t>
  </si>
  <si>
    <t>ANALITIČARI I STRUČNJACI ZA RAZVOJ SOFTVERA I APLIKACIJA</t>
  </si>
  <si>
    <t>SISTEM-ANALITIČARI</t>
  </si>
  <si>
    <t>2511.01</t>
  </si>
  <si>
    <t>ANALITIČAR INFORMACIONOG SISTEMA</t>
  </si>
  <si>
    <t>2511.02</t>
  </si>
  <si>
    <t>ANALITIČAR POSLOVNOG SISTEMA (IT)</t>
  </si>
  <si>
    <t>2511.03</t>
  </si>
  <si>
    <t>DIZAJNER IT SISTEMA</t>
  </si>
  <si>
    <t>2511.04</t>
  </si>
  <si>
    <t>KONSULTANT ZA IKT SISTEME</t>
  </si>
  <si>
    <t>2511.05</t>
  </si>
  <si>
    <t>SISTEM INŽENJER (IKT)</t>
  </si>
  <si>
    <t>2511.06</t>
  </si>
  <si>
    <t>SISTEM INTEGRATOR (IKT)</t>
  </si>
  <si>
    <t>STRUČNJACI ZA RAZVOJ SOFTVERA</t>
  </si>
  <si>
    <t>2512.01</t>
  </si>
  <si>
    <t>PROJEKTANT INFRASTRUKTURE ZA IKT</t>
  </si>
  <si>
    <t>2512.02</t>
  </si>
  <si>
    <t>PROGRAMER</t>
  </si>
  <si>
    <t>2512.03</t>
  </si>
  <si>
    <t>PROGRAMER ANALITIČAR</t>
  </si>
  <si>
    <t>2512.04</t>
  </si>
  <si>
    <t>PROGRAMER KODER</t>
  </si>
  <si>
    <t>2512.05</t>
  </si>
  <si>
    <t>PROJEKTANT INFORMACIONOG SISTEMA</t>
  </si>
  <si>
    <t>2512.06</t>
  </si>
  <si>
    <t>PROJEKTANT SOFTVERA</t>
  </si>
  <si>
    <t>2512.07</t>
  </si>
  <si>
    <t>STRUČNJAK ZA ARHITEKTURU INFORMACIONOG SISTEMA</t>
  </si>
  <si>
    <t>2512.08</t>
  </si>
  <si>
    <t>STRUČNJAK ZA RAZVOJ SOFTVERA</t>
  </si>
  <si>
    <t>STRUČNJACI ZA RAZVOJ INTERNETSKIH APLIKACIJA I MULTIMEDIJALNIH SADRŽAJA</t>
  </si>
  <si>
    <t>2513.01</t>
  </si>
  <si>
    <t>DIZAJNER KORISNIČKOG INTERFEJSA</t>
  </si>
  <si>
    <t>2513.02</t>
  </si>
  <si>
    <t>ORGANIZATOR UČENJA NA DALJINU</t>
  </si>
  <si>
    <t>2513.03</t>
  </si>
  <si>
    <t>PROGRAMER ANIMACIJA</t>
  </si>
  <si>
    <t>2513.04</t>
  </si>
  <si>
    <t>PROGRAMER KOMPJUTERSKIH IGARA</t>
  </si>
  <si>
    <t>2513.05</t>
  </si>
  <si>
    <t>PROGRAMER MULTIMEDIJA</t>
  </si>
  <si>
    <t>2513.06</t>
  </si>
  <si>
    <t>PROJEKTANT VEB-SAJTA</t>
  </si>
  <si>
    <t>2513.07</t>
  </si>
  <si>
    <t>STRUČNJAK ZA ARHITEKTURU VEB-SAJTA</t>
  </si>
  <si>
    <t>2513.08</t>
  </si>
  <si>
    <t>STRUČNJAK ZA RAZVOJ VEB-SAJTA</t>
  </si>
  <si>
    <t>2513.09</t>
  </si>
  <si>
    <t>STRUČNJAK ZA RAZVOJ INTERNETA</t>
  </si>
  <si>
    <t>PROGRAMERI APLIKACIJA</t>
  </si>
  <si>
    <t>2514.01</t>
  </si>
  <si>
    <t>INŽENJER ZA INFRASTRUKTURU RAČUNARSTVA U OBLAKU (CLOUD COMPUTING ENGINEER)</t>
  </si>
  <si>
    <t>2514.02</t>
  </si>
  <si>
    <t>PROGRAMER APLIKACIJA</t>
  </si>
  <si>
    <t>2514.03</t>
  </si>
  <si>
    <t>PROGRAMER APLIKACIJA U ANDROID OKRUŽENJU</t>
  </si>
  <si>
    <t>2514.04</t>
  </si>
  <si>
    <t>PROGRAMER APLIKACIJA U IOS OKRUŽENJU</t>
  </si>
  <si>
    <t>STRUČNJACI ZA RAZVOJ SOFTVERA I APLIKACIJA I ANALITIČARI, NERAZVRSTANI NA DRUGOM MESTU</t>
  </si>
  <si>
    <t>2519.01</t>
  </si>
  <si>
    <t>ANALITIČAR ZA OSIGURANJE KVALITETA U IKT</t>
  </si>
  <si>
    <t>2519.02</t>
  </si>
  <si>
    <t>ISTRAŽIVAČ U OBLASTI INFORMACIONIH NAUKA</t>
  </si>
  <si>
    <t>2519.03</t>
  </si>
  <si>
    <t>STRUČNJAK ZA ELEKTRONSKO BANKARSTVO</t>
  </si>
  <si>
    <t>2519.04</t>
  </si>
  <si>
    <t>STRUČNJAK ZA TESTIRANJE SISTEMA (IKT)</t>
  </si>
  <si>
    <t>2519.05</t>
  </si>
  <si>
    <t>STRUČNJAK ZA TESTIRANJE SOFTVERA</t>
  </si>
  <si>
    <t>STRUČNJACI ZA BAZE PODATAKA I MREŽE</t>
  </si>
  <si>
    <t>DIZAJNERI I ADMINISTRATORI BAZA PODATAKA</t>
  </si>
  <si>
    <t>2521.01</t>
  </si>
  <si>
    <t>ADMINISTRATOR BAZE PODATAKA</t>
  </si>
  <si>
    <t>2521.02</t>
  </si>
  <si>
    <t>ADMINISTRATOR PODATAKA</t>
  </si>
  <si>
    <t>2521.03</t>
  </si>
  <si>
    <t>ANALITIČAR BAZE PODATAKA</t>
  </si>
  <si>
    <t>2521.04</t>
  </si>
  <si>
    <t>PROJEKTANT BAZE PODATAKA</t>
  </si>
  <si>
    <t>2521.05</t>
  </si>
  <si>
    <t>STRUČNJAK ZA ARHITEKTURU BAZE PODATAKA</t>
  </si>
  <si>
    <t>SISTEM-ADMINISTRATORI</t>
  </si>
  <si>
    <t>2522.01</t>
  </si>
  <si>
    <t>ADMINISTRATOR MREŽA (IKT)</t>
  </si>
  <si>
    <t>2522.02</t>
  </si>
  <si>
    <t>SISTEM ADMINISTRATOR (IKT)</t>
  </si>
  <si>
    <t>STRUČNJACI ZA RAČUNARSKE MREŽE</t>
  </si>
  <si>
    <t>2523.01</t>
  </si>
  <si>
    <t>ANALITIČAR MREŽA (IKT)</t>
  </si>
  <si>
    <t>2523.02</t>
  </si>
  <si>
    <t>ANALITIČAR RAČUNARSKIH KOMUNIKACIJA</t>
  </si>
  <si>
    <t>2523.03</t>
  </si>
  <si>
    <t>INŽENJER MREŽA I TELEKOMUNIKACIJA</t>
  </si>
  <si>
    <t>2523.04</t>
  </si>
  <si>
    <t>STRUČNJAK ZA RAZVOJ RAČUNARSKE MREŽE</t>
  </si>
  <si>
    <t>STRUČNJACI ZA BAZE PODATAKA I MREŽE, NERAZVRSTANI NA DRUGOM MESTU</t>
  </si>
  <si>
    <t>2529.01</t>
  </si>
  <si>
    <t>BIBLIOTEČKI INFORMATIČAR</t>
  </si>
  <si>
    <t>2529.02</t>
  </si>
  <si>
    <t>INFORMATIČAR</t>
  </si>
  <si>
    <t>2529.03</t>
  </si>
  <si>
    <t>KIBERNETIČAR</t>
  </si>
  <si>
    <t>2529.04</t>
  </si>
  <si>
    <t>REVIZOR ZA INFORMACIONO-KOMUNIKACIONE TEHNOLOGIJE</t>
  </si>
  <si>
    <t>2529.05</t>
  </si>
  <si>
    <t>SPECIJALISTA ZA PODRŠKU U RADU SA APLIKACIJAMA</t>
  </si>
  <si>
    <t>2529.06</t>
  </si>
  <si>
    <t>SPECIJALISTA ZA SIGURNOSNE SISTEME (IKT)</t>
  </si>
  <si>
    <t>2529.07</t>
  </si>
  <si>
    <t>STRUČNJAK ZA BEZBEDNOST INFORMACIJA (IT)</t>
  </si>
  <si>
    <t>2529.08</t>
  </si>
  <si>
    <t>STRUČNJAK ZA DIGITALNU FORENZIKU</t>
  </si>
  <si>
    <t>STRUČNJACI ZA PRAVO, DRUŠTVENE NAUKE I KULTURU</t>
  </si>
  <si>
    <t>PRAVNICI</t>
  </si>
  <si>
    <t>ZASTUPNICI</t>
  </si>
  <si>
    <t>2611.01</t>
  </si>
  <si>
    <t>ADVOKAT</t>
  </si>
  <si>
    <t>2611.02</t>
  </si>
  <si>
    <t>PRAVNI ZASTUPNIK</t>
  </si>
  <si>
    <t>2611.03</t>
  </si>
  <si>
    <t>ZAMENIK JAVNOG TUŽIOCA</t>
  </si>
  <si>
    <t>2611.04</t>
  </si>
  <si>
    <t>ZAMENIK PRAVOBRANIOCA</t>
  </si>
  <si>
    <t>SUDIJE</t>
  </si>
  <si>
    <t>2612.01</t>
  </si>
  <si>
    <t>SUDIJA VRHOVNOG KASACIONOG SUDA</t>
  </si>
  <si>
    <t>2612.02</t>
  </si>
  <si>
    <t>SUDIJA USTAVNOG SUDA</t>
  </si>
  <si>
    <t>2612.03</t>
  </si>
  <si>
    <t>SUDIJA SUDA OPŠTE NADLEŽNOSTI</t>
  </si>
  <si>
    <t>2612.04</t>
  </si>
  <si>
    <t>SUDIJA SUDA POSEBNE NADLEŽNOSTI</t>
  </si>
  <si>
    <t>PRAVNICI, NERAZVRSTANI NA DRUGOM MESTU</t>
  </si>
  <si>
    <t>2619.01</t>
  </si>
  <si>
    <t>ARBITAR</t>
  </si>
  <si>
    <t>2619.02</t>
  </si>
  <si>
    <t>JAVNI BELEŽNIK/NOTAR</t>
  </si>
  <si>
    <t>2619.03</t>
  </si>
  <si>
    <t>JAVNI IZVRŠITELJ</t>
  </si>
  <si>
    <t>2619.04</t>
  </si>
  <si>
    <t>JAVNOBELEŽNIČKI POMOĆNIK</t>
  </si>
  <si>
    <t>2619.05</t>
  </si>
  <si>
    <t>JAVNOBELEŽNIČKI SARADNIK</t>
  </si>
  <si>
    <t>2619.06</t>
  </si>
  <si>
    <t>POSREDNIK</t>
  </si>
  <si>
    <t>2619.07</t>
  </si>
  <si>
    <t>PRAVNI ANALITIČAR</t>
  </si>
  <si>
    <t>2619.08</t>
  </si>
  <si>
    <t>PRAVNI SAVETNIK</t>
  </si>
  <si>
    <t>2619.09</t>
  </si>
  <si>
    <t>PRAVNIK</t>
  </si>
  <si>
    <t>2619.10</t>
  </si>
  <si>
    <t>PRAVOBRANILAČKI POMOĆNIK</t>
  </si>
  <si>
    <t>2619.11</t>
  </si>
  <si>
    <t>SAVETNIK ZA MIRNO REŠAVANJE SPOROVA</t>
  </si>
  <si>
    <t>2619.12</t>
  </si>
  <si>
    <t>SUDIJSKI POMOĆNIK</t>
  </si>
  <si>
    <t>2619.13</t>
  </si>
  <si>
    <t>SUDSKI VEŠTAK</t>
  </si>
  <si>
    <t>2619.14</t>
  </si>
  <si>
    <t>TUŽILAČKI POMOĆNIK</t>
  </si>
  <si>
    <t>BIBLIOTEKARI, ARHIVISTI I KUSTOSI</t>
  </si>
  <si>
    <t>ARHIVISTI I KUSTOSI</t>
  </si>
  <si>
    <t>2621.01</t>
  </si>
  <si>
    <t>ARHEOGRAF</t>
  </si>
  <si>
    <t>2621.02</t>
  </si>
  <si>
    <t>ARHIVAR SPECIJALISTA</t>
  </si>
  <si>
    <t>2621.03</t>
  </si>
  <si>
    <t>BIBLIOTEČKO-ARHIVSKI KONZERVATOR</t>
  </si>
  <si>
    <t>2621.04</t>
  </si>
  <si>
    <t>ISTORIČAR UMETNOSTI</t>
  </si>
  <si>
    <t>2621.05</t>
  </si>
  <si>
    <t>KONZERVATOR - RESTAURATOR KULTURNIH DOBARA</t>
  </si>
  <si>
    <t>2621.06</t>
  </si>
  <si>
    <t>KONZERVATOR KULTURNIH DOBARA</t>
  </si>
  <si>
    <t>2621.07</t>
  </si>
  <si>
    <t>KONZERVATOR ODEĆE</t>
  </si>
  <si>
    <t>2621.08</t>
  </si>
  <si>
    <t>KUSTOS GALERIJE</t>
  </si>
  <si>
    <t>2621.09</t>
  </si>
  <si>
    <t>KUSTOS MUZEJA</t>
  </si>
  <si>
    <t>2621.10</t>
  </si>
  <si>
    <t>MUZEJSKI ARANŽER - DEKORATER</t>
  </si>
  <si>
    <t>2621.11</t>
  </si>
  <si>
    <t>MUZEJSKI ARHIVISTA</t>
  </si>
  <si>
    <t>2621.12</t>
  </si>
  <si>
    <t>MUZEJSKI PEDAGOG</t>
  </si>
  <si>
    <t>2621.13</t>
  </si>
  <si>
    <t>NUMIZMATIČAR</t>
  </si>
  <si>
    <t>2621.14</t>
  </si>
  <si>
    <t>RESTAURATOR KULTURNIH DOBARA</t>
  </si>
  <si>
    <t>2621.15</t>
  </si>
  <si>
    <t>FILATELIST</t>
  </si>
  <si>
    <t>BIBLIOTEKARI, DOKUMENTALISTI I SRODNI</t>
  </si>
  <si>
    <t>2622.01</t>
  </si>
  <si>
    <t>BIBLIOGRAF</t>
  </si>
  <si>
    <t>2622.02</t>
  </si>
  <si>
    <t>BIBLIOTEKAR</t>
  </si>
  <si>
    <t>2622.03</t>
  </si>
  <si>
    <t>BIBLIOTEKAR KATALOGIZATOR</t>
  </si>
  <si>
    <t>2622.04</t>
  </si>
  <si>
    <t>BIBLIOTEKAR KLASIFIKATOR</t>
  </si>
  <si>
    <t>2622.05</t>
  </si>
  <si>
    <t>BIBLIOTEKAR KONZERVATOR</t>
  </si>
  <si>
    <t>2622.06</t>
  </si>
  <si>
    <t>BIBLIOTEKAR RESTAURATOR</t>
  </si>
  <si>
    <t>2622.07</t>
  </si>
  <si>
    <t>BIBLIOTEČKI INSTRUKTOR</t>
  </si>
  <si>
    <t>2622.08</t>
  </si>
  <si>
    <t>DOKUMENTALISTA</t>
  </si>
  <si>
    <t>2622.09</t>
  </si>
  <si>
    <t>DOKUMENTALISTA U SPORTU</t>
  </si>
  <si>
    <t>STRUČNJACI DRUŠTVENIH NAUKA, VERSKI STRUČNJACI I VELIKODOSTOJNICI</t>
  </si>
  <si>
    <t>STRUČNJACI EKONOMIJE</t>
  </si>
  <si>
    <t>2631.01</t>
  </si>
  <si>
    <t>AGROEKONOMISTA</t>
  </si>
  <si>
    <t>2631.02</t>
  </si>
  <si>
    <t>EKONOMETRIČAR</t>
  </si>
  <si>
    <t>2631.03</t>
  </si>
  <si>
    <t>EKONOMISTA</t>
  </si>
  <si>
    <t>2631.04</t>
  </si>
  <si>
    <t>EKONOMISTA RADA</t>
  </si>
  <si>
    <t>2631.05</t>
  </si>
  <si>
    <t>EKONOMSKI ANALITIČAR</t>
  </si>
  <si>
    <t>2631.06</t>
  </si>
  <si>
    <t>EKONOMSKI SAVETNIK</t>
  </si>
  <si>
    <t>2631.07</t>
  </si>
  <si>
    <t>ISTRAŽIVAČ U OBLASTI EKONOMIJE</t>
  </si>
  <si>
    <t>2631.08</t>
  </si>
  <si>
    <t>SAVETNIK ZA EKONOMSKA PITANJA</t>
  </si>
  <si>
    <t>2631.09</t>
  </si>
  <si>
    <t>STRUČNJAK ZA POSLOVE UNUTRAŠNJE TRGOVINE</t>
  </si>
  <si>
    <t>2631.10</t>
  </si>
  <si>
    <t>STRUČNJAK ZA SPOLJNOTRGOVINSKO POSLOVANJE</t>
  </si>
  <si>
    <t>SOCIOLOZI, ARHEOLOZI, ANTROPOLOZI, GEOGRAFI I SRODNI STRUČNJACI</t>
  </si>
  <si>
    <t>2632.01</t>
  </si>
  <si>
    <t>ANTROPOLOG</t>
  </si>
  <si>
    <t>2632.02</t>
  </si>
  <si>
    <t>ARHEOLOG</t>
  </si>
  <si>
    <t>2632.03</t>
  </si>
  <si>
    <t>GEOGRAF</t>
  </si>
  <si>
    <t>2632.04</t>
  </si>
  <si>
    <t>ETNOGEOGRAF</t>
  </si>
  <si>
    <t>2632.05</t>
  </si>
  <si>
    <t>ETNOGRAF</t>
  </si>
  <si>
    <t>2632.06</t>
  </si>
  <si>
    <t>ETNOLOG</t>
  </si>
  <si>
    <t>2632.07</t>
  </si>
  <si>
    <t>ISTRAŽIVAČ U OBLASTI GEOGRAFIJE</t>
  </si>
  <si>
    <t>2632.08</t>
  </si>
  <si>
    <t>ISTRAŽIVAČ U OBLASTI SOCIOLOGIJE</t>
  </si>
  <si>
    <t>2632.09</t>
  </si>
  <si>
    <t>KRIMINOLOG</t>
  </si>
  <si>
    <t>2632.10</t>
  </si>
  <si>
    <t>PENOLOG</t>
  </si>
  <si>
    <t>2632.11</t>
  </si>
  <si>
    <t>SOCIJALNI PATOLOG</t>
  </si>
  <si>
    <t>2632.12</t>
  </si>
  <si>
    <t>SOCIOLOG</t>
  </si>
  <si>
    <t>2632.13</t>
  </si>
  <si>
    <t>TURIZMOLOG</t>
  </si>
  <si>
    <t>FILOZOFI, ISTORIČARI I POLITIKOLOZI</t>
  </si>
  <si>
    <t>2633.01</t>
  </si>
  <si>
    <t>GENEALOG</t>
  </si>
  <si>
    <t>2633.02</t>
  </si>
  <si>
    <t>ISTORIČAR</t>
  </si>
  <si>
    <t>2633.03</t>
  </si>
  <si>
    <t>POLITIKOLOG</t>
  </si>
  <si>
    <t>2633.04</t>
  </si>
  <si>
    <t>FILOZOF</t>
  </si>
  <si>
    <t>PSIHOLOZI</t>
  </si>
  <si>
    <t>2634.01</t>
  </si>
  <si>
    <t>INDUSTRIJSKI PSIHOLOG</t>
  </si>
  <si>
    <t>2634.02</t>
  </si>
  <si>
    <t>ISTRAŽIVAČ U OBLASTI PSIHOLOGIJE</t>
  </si>
  <si>
    <t>2634.03</t>
  </si>
  <si>
    <t>KLINIČKI PSIHOLOG</t>
  </si>
  <si>
    <t>2634.04</t>
  </si>
  <si>
    <t>PSIHOLOG</t>
  </si>
  <si>
    <t>2634.05</t>
  </si>
  <si>
    <t>PSIHOMETRIČAR</t>
  </si>
  <si>
    <t>2634.06</t>
  </si>
  <si>
    <t>PSIHOTERAPEUT</t>
  </si>
  <si>
    <t>2634.07</t>
  </si>
  <si>
    <t>SOCIJALNI PSIHOLOG</t>
  </si>
  <si>
    <t>2634.08</t>
  </si>
  <si>
    <t>SPORTSKI PSIHOLOG</t>
  </si>
  <si>
    <t>2634.09</t>
  </si>
  <si>
    <t>ŠKOLSKI PSIHOLOG</t>
  </si>
  <si>
    <t>STRUČNJACI ZA SOCIJALNI RAD I SAVETOVANJE</t>
  </si>
  <si>
    <t>2635.01</t>
  </si>
  <si>
    <t>VODITELJ SLUČAJA</t>
  </si>
  <si>
    <t>2635.02</t>
  </si>
  <si>
    <t>SAVETNIK ZA BOLESTI ZAVISNOSTI</t>
  </si>
  <si>
    <t>2635.03</t>
  </si>
  <si>
    <t>SAVETNIK ZA BRAK</t>
  </si>
  <si>
    <t>2635.04</t>
  </si>
  <si>
    <t>SAVETNIK ZA DECU I OMLADINU</t>
  </si>
  <si>
    <t>2635.05</t>
  </si>
  <si>
    <t>SAVETNIK ZA ŽRTVE PORODIČNOG NASILJA</t>
  </si>
  <si>
    <t>2635.06</t>
  </si>
  <si>
    <t>SAVETNIK ZA ŽRTVE SEKSUALNOG NASILJA</t>
  </si>
  <si>
    <t>2635.07</t>
  </si>
  <si>
    <t>SAVETNIK ZA PORODICU</t>
  </si>
  <si>
    <t>2635.08</t>
  </si>
  <si>
    <t>SOCIJALNI RADNIK</t>
  </si>
  <si>
    <t>2635.09</t>
  </si>
  <si>
    <t>SUPERVIZOR ZA SOCIJALNI RAD</t>
  </si>
  <si>
    <t>VERSKI STRUČNJACI, VELIKODOSTOJNICI I TEOLOZI</t>
  </si>
  <si>
    <t>2636.01</t>
  </si>
  <si>
    <t>ARHIĐAKON</t>
  </si>
  <si>
    <t>2636.02</t>
  </si>
  <si>
    <t>ARHIEPISKOP</t>
  </si>
  <si>
    <t>2636.03</t>
  </si>
  <si>
    <t>BISKUP</t>
  </si>
  <si>
    <t>2636.04</t>
  </si>
  <si>
    <t>VLADIKA</t>
  </si>
  <si>
    <t>2636.05</t>
  </si>
  <si>
    <t>ĐAKON</t>
  </si>
  <si>
    <t>2636.06</t>
  </si>
  <si>
    <t>EPISKOP</t>
  </si>
  <si>
    <t>2636.07</t>
  </si>
  <si>
    <t>ŽUPNIK</t>
  </si>
  <si>
    <t>2636.08</t>
  </si>
  <si>
    <t>IGUMAN</t>
  </si>
  <si>
    <t>2636.09</t>
  </si>
  <si>
    <t>IMAM</t>
  </si>
  <si>
    <t>2636.10</t>
  </si>
  <si>
    <t>JEROĐAKON</t>
  </si>
  <si>
    <t>2636.11</t>
  </si>
  <si>
    <t>JEROMONAH</t>
  </si>
  <si>
    <t>2636.12</t>
  </si>
  <si>
    <t>MITROPOLIT</t>
  </si>
  <si>
    <t>2636.13</t>
  </si>
  <si>
    <t>MUFTIJA</t>
  </si>
  <si>
    <t>2636.14</t>
  </si>
  <si>
    <t>NADBISKUP</t>
  </si>
  <si>
    <t>2636.15</t>
  </si>
  <si>
    <t>PASTOR</t>
  </si>
  <si>
    <t>2636.16</t>
  </si>
  <si>
    <t>PATRIJARH</t>
  </si>
  <si>
    <t>2636.17</t>
  </si>
  <si>
    <t>RABIN</t>
  </si>
  <si>
    <t>2636.18</t>
  </si>
  <si>
    <t>SVEŠTENIK</t>
  </si>
  <si>
    <t>2636.19</t>
  </si>
  <si>
    <t>TEOLOG</t>
  </si>
  <si>
    <t>2636.20</t>
  </si>
  <si>
    <t>HODŽA</t>
  </si>
  <si>
    <t>KNJIŽEVNICI, NOVINARI I LINGVISTI</t>
  </si>
  <si>
    <t>KNJIŽEVNICI I SRODNI</t>
  </si>
  <si>
    <t>2641.01</t>
  </si>
  <si>
    <t>BIOGRAF</t>
  </si>
  <si>
    <t>2641.02</t>
  </si>
  <si>
    <t>DRAMATURG</t>
  </si>
  <si>
    <t>2641.03</t>
  </si>
  <si>
    <t>ESEJISTA</t>
  </si>
  <si>
    <t>2641.04</t>
  </si>
  <si>
    <t>KNJIŽEVNI KRITIČAR</t>
  </si>
  <si>
    <t>2641.05</t>
  </si>
  <si>
    <t>KNJIŽEVNIK</t>
  </si>
  <si>
    <t>2641.06</t>
  </si>
  <si>
    <t>KRITIČAR LIKOVNIH UMETNOSTI</t>
  </si>
  <si>
    <t>2641.07</t>
  </si>
  <si>
    <t>KRITIČAR MUZIČKIH UMETNOSTI</t>
  </si>
  <si>
    <t>2641.08</t>
  </si>
  <si>
    <t>KRITIČAR POZORIŠNIH UMETNOSTI</t>
  </si>
  <si>
    <t>2641.09</t>
  </si>
  <si>
    <t>PESNIK</t>
  </si>
  <si>
    <t>2641.10</t>
  </si>
  <si>
    <t>PISAC GOVORA</t>
  </si>
  <si>
    <t>2641.11</t>
  </si>
  <si>
    <t>PISAC ZA INTERAKTIVNE MEDIJE</t>
  </si>
  <si>
    <t>2641.12</t>
  </si>
  <si>
    <t>ROMANOPISAC</t>
  </si>
  <si>
    <t>2641.13</t>
  </si>
  <si>
    <t>SATIRIČAR</t>
  </si>
  <si>
    <t>2641.14</t>
  </si>
  <si>
    <t>SCENARISTA</t>
  </si>
  <si>
    <t>2641.15</t>
  </si>
  <si>
    <t>FILMSKI KRITIČAR</t>
  </si>
  <si>
    <t>2641.16</t>
  </si>
  <si>
    <t>HRONIČAR</t>
  </si>
  <si>
    <t>NOVINARI I UREDNICI</t>
  </si>
  <si>
    <t>2642.01</t>
  </si>
  <si>
    <t>ANALITIČAR MASOVNIH MEDIJA</t>
  </si>
  <si>
    <t>2642.02</t>
  </si>
  <si>
    <t>GLAVNI I ODGOVORNI UREDNIK NOVINA/ČASOPISA/RADIO/TV</t>
  </si>
  <si>
    <t>2642.03</t>
  </si>
  <si>
    <t>ENIGMATA</t>
  </si>
  <si>
    <t>2642.04</t>
  </si>
  <si>
    <t>IZDAVAČ</t>
  </si>
  <si>
    <t>2642.05</t>
  </si>
  <si>
    <t>KOMENTATOR</t>
  </si>
  <si>
    <t>2642.06</t>
  </si>
  <si>
    <t>KOORDINATOR DESKA</t>
  </si>
  <si>
    <t>2642.07</t>
  </si>
  <si>
    <t>MUZIČKI UREDNIK</t>
  </si>
  <si>
    <t>2642.08</t>
  </si>
  <si>
    <t>NOVINAR</t>
  </si>
  <si>
    <t>2642.09</t>
  </si>
  <si>
    <t>NOVINAR - DOPISNIK</t>
  </si>
  <si>
    <t>2642.10</t>
  </si>
  <si>
    <t>NOVINARSKI REPORTER</t>
  </si>
  <si>
    <t>2642.11</t>
  </si>
  <si>
    <t>PRODUCENT VESTI (RADIO/TELEVIZIJA)</t>
  </si>
  <si>
    <t>2642.12</t>
  </si>
  <si>
    <t>REDAKTOR</t>
  </si>
  <si>
    <t>2642.13</t>
  </si>
  <si>
    <t>SPORTSKI NOVINAR</t>
  </si>
  <si>
    <t>2642.14</t>
  </si>
  <si>
    <t>UREDNIK KNJIŽEVNIH IZDANJA</t>
  </si>
  <si>
    <t>2642.15</t>
  </si>
  <si>
    <t>UREDNIK KOMUNIKACIJA NA DRUŠTVENIM MREŽAMA</t>
  </si>
  <si>
    <t>2642.16</t>
  </si>
  <si>
    <t>UREDNIK NOVINA</t>
  </si>
  <si>
    <t>2642.17</t>
  </si>
  <si>
    <t>UREDNIK REDAKCIJE</t>
  </si>
  <si>
    <t>2642.18</t>
  </si>
  <si>
    <t>UREDNIK RUBRIKE</t>
  </si>
  <si>
    <t>2642.19</t>
  </si>
  <si>
    <t>UREDNIK TV PROGRAMA</t>
  </si>
  <si>
    <t>2642.20</t>
  </si>
  <si>
    <t>UREDNIK U IZDAVAČKOJ DELATNOSTI</t>
  </si>
  <si>
    <t>PREVODIOCI, TUMAČI I OSTALI LINGVISTI</t>
  </si>
  <si>
    <t>2643.01</t>
  </si>
  <si>
    <t>GRAFOLOG</t>
  </si>
  <si>
    <t>2643.02</t>
  </si>
  <si>
    <t>ETIMOLOG</t>
  </si>
  <si>
    <t>2643.03</t>
  </si>
  <si>
    <t>INOKORESPONDENT</t>
  </si>
  <si>
    <t>2643.04</t>
  </si>
  <si>
    <t>KRIPTOLOG</t>
  </si>
  <si>
    <t>2643.05</t>
  </si>
  <si>
    <t>LEKSIKOGRAF</t>
  </si>
  <si>
    <t>2643.06</t>
  </si>
  <si>
    <t>LEKSIKOLOG</t>
  </si>
  <si>
    <t>2643.07</t>
  </si>
  <si>
    <t>LEKTOR</t>
  </si>
  <si>
    <t>2643.08</t>
  </si>
  <si>
    <t>MORFOLOG</t>
  </si>
  <si>
    <t>2643.09</t>
  </si>
  <si>
    <t>PREVODILAC</t>
  </si>
  <si>
    <t>2643.10</t>
  </si>
  <si>
    <t>SEMANTIČAR/SEMASIOLOG</t>
  </si>
  <si>
    <t>2643.11</t>
  </si>
  <si>
    <t>SIMULTANI/KONSEKUTIVNI PREVODILAC</t>
  </si>
  <si>
    <t>2643.12</t>
  </si>
  <si>
    <t>SUDSKI TUMAČ</t>
  </si>
  <si>
    <t>2643.13</t>
  </si>
  <si>
    <t>TUMAČ ZNAKOVNOG JEZIKA</t>
  </si>
  <si>
    <t>2643.14</t>
  </si>
  <si>
    <t>FILOLOG</t>
  </si>
  <si>
    <t>2643.15</t>
  </si>
  <si>
    <t>FONOLOG</t>
  </si>
  <si>
    <t>UMETNICI - STVARAOCI I IZVOĐAČI</t>
  </si>
  <si>
    <t>VIZUELNI UMETNICI</t>
  </si>
  <si>
    <t>2651.01</t>
  </si>
  <si>
    <t>VAJAR</t>
  </si>
  <si>
    <t>2651.02</t>
  </si>
  <si>
    <t>VAJAR PRIMENJENIH UMETNOSTI</t>
  </si>
  <si>
    <t>2651.03</t>
  </si>
  <si>
    <t>IKONOPISAC</t>
  </si>
  <si>
    <t>2651.04</t>
  </si>
  <si>
    <t>ILUSTRATOR</t>
  </si>
  <si>
    <t>2651.05</t>
  </si>
  <si>
    <t>ISTRAŽIVAČ U OBLASTI LIKOVNIH UMETNOSTI</t>
  </si>
  <si>
    <t>2651.06</t>
  </si>
  <si>
    <t>KARIKATURISTA</t>
  </si>
  <si>
    <t>2651.07</t>
  </si>
  <si>
    <t>KOLORIST</t>
  </si>
  <si>
    <t>2651.08</t>
  </si>
  <si>
    <t>LIKOVNI UMETNIK</t>
  </si>
  <si>
    <t>2651.09</t>
  </si>
  <si>
    <t>LIKOVNI UREDNIK</t>
  </si>
  <si>
    <t>2651.10</t>
  </si>
  <si>
    <t>RESTAURATOR SLIKA</t>
  </si>
  <si>
    <t>2651.11</t>
  </si>
  <si>
    <t>SLIKAR</t>
  </si>
  <si>
    <t>2651.12</t>
  </si>
  <si>
    <t>SLIKAR PRIMENJENIH UMETNOSTI</t>
  </si>
  <si>
    <t>2651.13</t>
  </si>
  <si>
    <t>UMETNIK NA KERAMICI</t>
  </si>
  <si>
    <t>2651.14</t>
  </si>
  <si>
    <t>FRESKOPISAC</t>
  </si>
  <si>
    <t>2651.15</t>
  </si>
  <si>
    <t>CRTAČ ANIMIRANIH FILMOVA</t>
  </si>
  <si>
    <t>MUZIČARI - INSTRUMENTALISTI, PEVAČI I KOMPOZITORI</t>
  </si>
  <si>
    <t>2652.01</t>
  </si>
  <si>
    <t>BUBNJAR</t>
  </si>
  <si>
    <t>2652.02</t>
  </si>
  <si>
    <t>VIBRAFONISTA</t>
  </si>
  <si>
    <t>2652.03</t>
  </si>
  <si>
    <t>VIOLINISTA</t>
  </si>
  <si>
    <t>2652.04</t>
  </si>
  <si>
    <t>VIOLISTA</t>
  </si>
  <si>
    <t>2652.05</t>
  </si>
  <si>
    <t>VIOLONČELISTA</t>
  </si>
  <si>
    <t>2652.06</t>
  </si>
  <si>
    <t>VOKALNI SOLISTA</t>
  </si>
  <si>
    <t>2652.07</t>
  </si>
  <si>
    <t>GITARISTA</t>
  </si>
  <si>
    <t>2652.08</t>
  </si>
  <si>
    <t>DIRIGENT ORKESTRA</t>
  </si>
  <si>
    <t>2652.09</t>
  </si>
  <si>
    <t>DIRIGENT HORA</t>
  </si>
  <si>
    <t>2652.10</t>
  </si>
  <si>
    <t>ETNOMUZIKOLOG</t>
  </si>
  <si>
    <t>2652.11</t>
  </si>
  <si>
    <t>KLARINETISTA</t>
  </si>
  <si>
    <t>2652.12</t>
  </si>
  <si>
    <t>KOMPOZITOR</t>
  </si>
  <si>
    <t>2652.13</t>
  </si>
  <si>
    <t>KONTRABASISTA</t>
  </si>
  <si>
    <t>2652.14</t>
  </si>
  <si>
    <t>KONCERT MAJSTOR</t>
  </si>
  <si>
    <t>2652.15</t>
  </si>
  <si>
    <t>MUZIKOLOG</t>
  </si>
  <si>
    <t>2652.16</t>
  </si>
  <si>
    <t>MUZIČAR INSTRUMENTALISTA</t>
  </si>
  <si>
    <t>2652.17</t>
  </si>
  <si>
    <t>MUZIČAR U NOĆNOM KLUBU</t>
  </si>
  <si>
    <t>2652.18</t>
  </si>
  <si>
    <t>MUZIČKI ARANŽER</t>
  </si>
  <si>
    <t>2652.19</t>
  </si>
  <si>
    <t>MUZIČKI KOREPETITOR</t>
  </si>
  <si>
    <t>2652.20</t>
  </si>
  <si>
    <t>MUZIČKI REPETITOR</t>
  </si>
  <si>
    <t>2652.21</t>
  </si>
  <si>
    <t>OBOISTA</t>
  </si>
  <si>
    <t>2652.22</t>
  </si>
  <si>
    <t>OPERSKI PEVAČ</t>
  </si>
  <si>
    <t>2652.23</t>
  </si>
  <si>
    <t>ORGANISTA</t>
  </si>
  <si>
    <t>2652.24</t>
  </si>
  <si>
    <t>ORGULJAŠ</t>
  </si>
  <si>
    <t>2652.25</t>
  </si>
  <si>
    <t>PEVAČ U NOĆNOM KLUBU</t>
  </si>
  <si>
    <t>2652.26</t>
  </si>
  <si>
    <t>PIJANISTA</t>
  </si>
  <si>
    <t>2652.27</t>
  </si>
  <si>
    <t>POZAUNISTA</t>
  </si>
  <si>
    <t>2652.28</t>
  </si>
  <si>
    <t>PRVAK OPERE</t>
  </si>
  <si>
    <t>2652.29</t>
  </si>
  <si>
    <t>SAKSOFONISTA</t>
  </si>
  <si>
    <t>2652.30</t>
  </si>
  <si>
    <t>TIMPANISTA</t>
  </si>
  <si>
    <t>2652.31</t>
  </si>
  <si>
    <t>TROMBONISTA</t>
  </si>
  <si>
    <t>2652.32</t>
  </si>
  <si>
    <t>TROMPETISTA</t>
  </si>
  <si>
    <t>2652.33</t>
  </si>
  <si>
    <t>TRUBAČ</t>
  </si>
  <si>
    <t>2652.34</t>
  </si>
  <si>
    <t>TUBISTA</t>
  </si>
  <si>
    <t>2652.35</t>
  </si>
  <si>
    <t>FAGOTISTA</t>
  </si>
  <si>
    <t>2652.36</t>
  </si>
  <si>
    <t>FLAUTISTA</t>
  </si>
  <si>
    <t>2652.37</t>
  </si>
  <si>
    <t>FRULAŠ</t>
  </si>
  <si>
    <t>2652.38</t>
  </si>
  <si>
    <t>HARFISTA</t>
  </si>
  <si>
    <t>2652.39</t>
  </si>
  <si>
    <t>HORNISTA</t>
  </si>
  <si>
    <t>2652.40</t>
  </si>
  <si>
    <t>HORSKI PEVAČ</t>
  </si>
  <si>
    <t>2652.41</t>
  </si>
  <si>
    <t>ČELISTA</t>
  </si>
  <si>
    <t>2652.42</t>
  </si>
  <si>
    <t>ČEMBALISTA</t>
  </si>
  <si>
    <t>PLESAČI I KOREOGRAFI</t>
  </si>
  <si>
    <t>2653.01</t>
  </si>
  <si>
    <t>BALETSKI IGRAČ</t>
  </si>
  <si>
    <t>2653.02</t>
  </si>
  <si>
    <t>BALETSKI KOREOGRAF</t>
  </si>
  <si>
    <t>2653.03</t>
  </si>
  <si>
    <t>BALETSKI KOREPETITOR</t>
  </si>
  <si>
    <t>2653.04</t>
  </si>
  <si>
    <t>BALETSKI REPETITOR</t>
  </si>
  <si>
    <t>2653.05</t>
  </si>
  <si>
    <t>IGRAČ MODERNIH IGARA</t>
  </si>
  <si>
    <t>2653.06</t>
  </si>
  <si>
    <t>KOREOGRAF</t>
  </si>
  <si>
    <t>2653.07</t>
  </si>
  <si>
    <t>PLESNI ASISTENT</t>
  </si>
  <si>
    <t>2653.08</t>
  </si>
  <si>
    <t>POMOĆNIK KOREOGRAFA</t>
  </si>
  <si>
    <t>2653.09</t>
  </si>
  <si>
    <t>PRVAK BALETA</t>
  </si>
  <si>
    <t>2653.10</t>
  </si>
  <si>
    <t>FOLKLORNI IGRAČ</t>
  </si>
  <si>
    <t>2653.11</t>
  </si>
  <si>
    <t>FOLKLORNI KOREOGRAF</t>
  </si>
  <si>
    <t>FILMSKI I POZORIŠNI REŽISERI, PRODUCENTI I SRODNI</t>
  </si>
  <si>
    <t>2654.01</t>
  </si>
  <si>
    <t>ASISTENT REŽIJE</t>
  </si>
  <si>
    <t>2654.02</t>
  </si>
  <si>
    <t>VODITELJ KNJIGE SNIMANJA</t>
  </si>
  <si>
    <t>2654.03</t>
  </si>
  <si>
    <t>DIZAJNER SVETLA</t>
  </si>
  <si>
    <t>2654.04</t>
  </si>
  <si>
    <t>DIREKTOR DOKUMENTARNOG PROGRAMA</t>
  </si>
  <si>
    <t>2654.05</t>
  </si>
  <si>
    <t>DIREKTOR SCENE</t>
  </si>
  <si>
    <t>2654.06</t>
  </si>
  <si>
    <t>DIREKTOR FILMA</t>
  </si>
  <si>
    <t>2654.07</t>
  </si>
  <si>
    <t>DIREKTOR FOTOGRAFIJE</t>
  </si>
  <si>
    <t>2654.08</t>
  </si>
  <si>
    <t>MAJSTOR LUTKAR</t>
  </si>
  <si>
    <t>2654.09</t>
  </si>
  <si>
    <t>MAJSTOR SCENE</t>
  </si>
  <si>
    <t>2654.10</t>
  </si>
  <si>
    <t>MUZIČKI PRODUCENT</t>
  </si>
  <si>
    <t>2654.11</t>
  </si>
  <si>
    <t>ORGANIZATOR PROGRAMA/EMISIJE</t>
  </si>
  <si>
    <t>2654.12</t>
  </si>
  <si>
    <t>POZORIŠNI PRODUCENT</t>
  </si>
  <si>
    <t>2654.13</t>
  </si>
  <si>
    <t>POZORIŠNI REDITELJ</t>
  </si>
  <si>
    <t>2654.14</t>
  </si>
  <si>
    <t>POMOĆNIK SCENOGRAFA</t>
  </si>
  <si>
    <t>2654.15</t>
  </si>
  <si>
    <t>PRODUCENT AUDIO VIDEO IZDANJA</t>
  </si>
  <si>
    <t>2654.16</t>
  </si>
  <si>
    <t>PRODUCENT RADIJA/TELEVIZIJE</t>
  </si>
  <si>
    <t>2654.17</t>
  </si>
  <si>
    <t>REALIZATOR PROGRAMA RADIJA I TELEVIZIJE</t>
  </si>
  <si>
    <t>2654.18</t>
  </si>
  <si>
    <t>REDITELJ OPERE</t>
  </si>
  <si>
    <t>2654.19</t>
  </si>
  <si>
    <t>REDITELJ RADIO-EMISIJA</t>
  </si>
  <si>
    <t>2654.20</t>
  </si>
  <si>
    <t>REDITELJ FOTOGRAFIJE</t>
  </si>
  <si>
    <t>2654.21</t>
  </si>
  <si>
    <t>SCENOGRAF</t>
  </si>
  <si>
    <t>2654.22</t>
  </si>
  <si>
    <t>SCENOGRAF LUTKAR</t>
  </si>
  <si>
    <t>2654.23</t>
  </si>
  <si>
    <t>TEHNIČKI DIREKTOR ZA RADIO ILI TELEVIZIJU</t>
  </si>
  <si>
    <t>2654.24</t>
  </si>
  <si>
    <t>FILMSKI I TELEVIZIJSKI MONTAŽER</t>
  </si>
  <si>
    <t>2654.25</t>
  </si>
  <si>
    <t>FILMSKI I TELEVIZIJSKI REDITELJ</t>
  </si>
  <si>
    <t>2654.26</t>
  </si>
  <si>
    <t>FILMSKI PRODUCENT</t>
  </si>
  <si>
    <t>GLUMCI</t>
  </si>
  <si>
    <t>2655.01</t>
  </si>
  <si>
    <t>GLUMAC</t>
  </si>
  <si>
    <t>2655.02</t>
  </si>
  <si>
    <t>GLUMAC IMITATOR</t>
  </si>
  <si>
    <t>2655.03</t>
  </si>
  <si>
    <t>GLUMAC KOMIČAR</t>
  </si>
  <si>
    <t>2655.04</t>
  </si>
  <si>
    <t>GLUMAC PRIPOVEDAČ - NARATOR</t>
  </si>
  <si>
    <t>SPIKERI NA RADIJU, TELEVIZIJI I DRUGIM MEDIJIMA</t>
  </si>
  <si>
    <t>2656.01</t>
  </si>
  <si>
    <t>VODITELJ ESTRADNOG PROGRAMA</t>
  </si>
  <si>
    <t>2656.02</t>
  </si>
  <si>
    <t>VODITELJ JAVNIH MANIFESTACIJA</t>
  </si>
  <si>
    <t>2656.03</t>
  </si>
  <si>
    <t>VODITELJ RADIO I TV EMISIJA</t>
  </si>
  <si>
    <t>2656.04</t>
  </si>
  <si>
    <t>NAJAVLJIVAČ PROGRAMA/KONFERANSIJE</t>
  </si>
  <si>
    <t>2656.05</t>
  </si>
  <si>
    <t>REPORTER ZA VREMENSKU PROGNOZU</t>
  </si>
  <si>
    <t>2656.06</t>
  </si>
  <si>
    <t>SPIKER</t>
  </si>
  <si>
    <t>2656.07</t>
  </si>
  <si>
    <t>SPIKER NA RADIJU</t>
  </si>
  <si>
    <t>2656.08</t>
  </si>
  <si>
    <t>SPIKER NA TELEVIZIJI</t>
  </si>
  <si>
    <t>2656.09</t>
  </si>
  <si>
    <t>SPORTSKI REPORTER</t>
  </si>
  <si>
    <t>UMETNICI I IZVOĐAČI NERAZVRSTANI NA DRUGOM MESTU</t>
  </si>
  <si>
    <t>2659.01</t>
  </si>
  <si>
    <t>AKROBATA</t>
  </si>
  <si>
    <t>2659.02</t>
  </si>
  <si>
    <t>ARTISTA NA TRAPEZU/ŽICI</t>
  </si>
  <si>
    <t>2659.03</t>
  </si>
  <si>
    <t>VENTRILOKVISTA/TRBUHOZBORAC</t>
  </si>
  <si>
    <t>2659.04</t>
  </si>
  <si>
    <t>VOĐA/ČLAN MUZIČKE GRUPE</t>
  </si>
  <si>
    <t>2659.05</t>
  </si>
  <si>
    <t>DISK DŽOKEJ</t>
  </si>
  <si>
    <t>2659.06</t>
  </si>
  <si>
    <t>ESTRADNI IMITATOR</t>
  </si>
  <si>
    <t>2659.07</t>
  </si>
  <si>
    <t>ESTRADNI MUZIČAR</t>
  </si>
  <si>
    <t>2659.08</t>
  </si>
  <si>
    <t>ŽONGLER</t>
  </si>
  <si>
    <t>2659.09</t>
  </si>
  <si>
    <t>IGRAČ U NOĆNOM KLUBU</t>
  </si>
  <si>
    <t>2659.10</t>
  </si>
  <si>
    <t>ILUZIONISTA</t>
  </si>
  <si>
    <t>2659.11</t>
  </si>
  <si>
    <t>KAPELNIK</t>
  </si>
  <si>
    <t>2659.12</t>
  </si>
  <si>
    <t>KLOVN</t>
  </si>
  <si>
    <t>2659.13</t>
  </si>
  <si>
    <t>LUTKAR</t>
  </si>
  <si>
    <t>2659.14</t>
  </si>
  <si>
    <t>MAĐIONIČAR</t>
  </si>
  <si>
    <t>2659.15</t>
  </si>
  <si>
    <t>PANTOMIMIČAR</t>
  </si>
  <si>
    <t>2659.16</t>
  </si>
  <si>
    <t>PARODIČAR</t>
  </si>
  <si>
    <t>2659.17</t>
  </si>
  <si>
    <t>STEND AP KOMIČAR</t>
  </si>
  <si>
    <t>2659.18</t>
  </si>
  <si>
    <t>STEP IGRAČ</t>
  </si>
  <si>
    <t>2659.19</t>
  </si>
  <si>
    <t>ULIČNI PEVAČ</t>
  </si>
  <si>
    <t>2659.20</t>
  </si>
  <si>
    <t>ULIČNI SVIRAČ</t>
  </si>
  <si>
    <t>2659.21</t>
  </si>
  <si>
    <t>HIPNOTIZER</t>
  </si>
  <si>
    <t>2659.22</t>
  </si>
  <si>
    <t>CIRKUSKI DRESER DIVLJIH ŽIVOTINJA</t>
  </si>
  <si>
    <t>TEHNIČARI I SARADNICI STRUČNJAKA</t>
  </si>
  <si>
    <t>SARADNICI I TEHNIČARI U OBLASTI PRIRODNIH I TEHNIČKIH NAUKA</t>
  </si>
  <si>
    <t>SARADNICI I TEHNIČARI U OBLASTI FIZIKE, HEMIJE I TEHNIČKIH NAUKA</t>
  </si>
  <si>
    <t>SARADNICI I TEHNIČARI U OBLASTI FIZIKE I HEMIJE</t>
  </si>
  <si>
    <t>3111.01</t>
  </si>
  <si>
    <t>ASTRONOMSKI TEHNIČAR</t>
  </si>
  <si>
    <t>3111.02</t>
  </si>
  <si>
    <t>GEOLOŠKI TEHNIČAR</t>
  </si>
  <si>
    <t>3111.03</t>
  </si>
  <si>
    <t>GEOFIZIČKI TEHNIČAR</t>
  </si>
  <si>
    <t>3111.04</t>
  </si>
  <si>
    <t>METEOROLOŠKI TEHNIČAR</t>
  </si>
  <si>
    <t>3111.05</t>
  </si>
  <si>
    <t>OPERATER GEOTEHNIČKIH I HIDROGEOLOŠKIH ISTRAŽIVANJA</t>
  </si>
  <si>
    <t>3111.06</t>
  </si>
  <si>
    <t>PREHRAMBENI FIZIČKO-HEMIJSKI LABORANT</t>
  </si>
  <si>
    <t>3111.07</t>
  </si>
  <si>
    <t>FIZIČKI TEHNIČAR</t>
  </si>
  <si>
    <t>3111.08</t>
  </si>
  <si>
    <t>HEMIJSKI TEHNIČAR</t>
  </si>
  <si>
    <t>3111.09</t>
  </si>
  <si>
    <t>HEMIJSKO TEHNOLOŠKI TEHNIČAR</t>
  </si>
  <si>
    <t>SARADNICI I TEHNIČARI U GRAĐEVINARSTVU, ARHITEKTURI, URBANIZMU I GEODEZIJI</t>
  </si>
  <si>
    <t>3112.01</t>
  </si>
  <si>
    <t>ARHITEKTONSKI TEHNIČAR</t>
  </si>
  <si>
    <t>3112.02</t>
  </si>
  <si>
    <t>GEODETSKI TEHNIČAR</t>
  </si>
  <si>
    <t>3112.03</t>
  </si>
  <si>
    <t>GEOMETAR</t>
  </si>
  <si>
    <t>3112.04</t>
  </si>
  <si>
    <t>GRAĐEVINSKI KALKULANT</t>
  </si>
  <si>
    <t>3112.05</t>
  </si>
  <si>
    <t>GRAĐEVINSKI TEHNIČAR</t>
  </si>
  <si>
    <t>3112.06</t>
  </si>
  <si>
    <t>GRAĐEVINSKI TEHNIČAR ZA MEHANIKU TLA</t>
  </si>
  <si>
    <t>3112.07</t>
  </si>
  <si>
    <t>GRAĐEVINSKI TEHNIČAR ZA PRORAČUNE I PLANOVE</t>
  </si>
  <si>
    <t>3112.08</t>
  </si>
  <si>
    <t>TEHNIČAR VISOKOGRADNJE</t>
  </si>
  <si>
    <t>3112.09</t>
  </si>
  <si>
    <t>TEHNIČAR GRAĐEVINSKIH OSNOVNIH RADOVA</t>
  </si>
  <si>
    <t>3112.10</t>
  </si>
  <si>
    <t>TEHNIČAR ZA PROSTORNO PLANIRANJE</t>
  </si>
  <si>
    <t>3112.11</t>
  </si>
  <si>
    <t>TEHNIČAR NISKOGRADNJE</t>
  </si>
  <si>
    <t>3112.12</t>
  </si>
  <si>
    <t>TEHNIČAR HIDROGRADNJE</t>
  </si>
  <si>
    <t>3112.13</t>
  </si>
  <si>
    <t>URBANISTIČKI TEHNIČAR</t>
  </si>
  <si>
    <t>3112.14</t>
  </si>
  <si>
    <t>FOTOGRAMETRIJSKI TEHNIČAR</t>
  </si>
  <si>
    <t>SARADNICI I TEHNIČARI U ELEKTROTEHNICI</t>
  </si>
  <si>
    <t>3113.01</t>
  </si>
  <si>
    <t>3113.02</t>
  </si>
  <si>
    <t>ELEKTROENERGETSKI AERODROMSKI TEHNIČAR EKSPLOATACIJE I ODRŽAVANJA</t>
  </si>
  <si>
    <t>3113.03</t>
  </si>
  <si>
    <t>ELEKTROENERGETSKI TEHNIČAR EKSPLOATACIJE I ODRŽAVANJA</t>
  </si>
  <si>
    <t>3113.04</t>
  </si>
  <si>
    <t>ELEKTROMONTERSKI OPERATER INSTALACIJE I OPREME</t>
  </si>
  <si>
    <t>3113.05</t>
  </si>
  <si>
    <t>ELEKTROMONTERSKI TEHNIČAR ELEKTRIČNIH MREŽA</t>
  </si>
  <si>
    <t>3113.06</t>
  </si>
  <si>
    <t>ELEKTROMONTERSKI TEHNIČAR SPECIJALISTA ELEKTRIČNIH POSTROJENJA</t>
  </si>
  <si>
    <t>3113.07</t>
  </si>
  <si>
    <t>ELEKTROTEHNIČAR</t>
  </si>
  <si>
    <t>3113.08</t>
  </si>
  <si>
    <t>ELEKTROTEHNIČAR ZA ENERGETSKU RASVETU</t>
  </si>
  <si>
    <t>3113.09</t>
  </si>
  <si>
    <t>ELEKTROTEHNIČAR KONSTRUISANJA ELEKTRIČNIH DELOVA</t>
  </si>
  <si>
    <t>3113.10</t>
  </si>
  <si>
    <t>ELEKTROTEHNIČAR ODRŽAVANJA APARATA ZA DOMAĆINSTVO</t>
  </si>
  <si>
    <t>3113.11</t>
  </si>
  <si>
    <t>ELEKTROTEHNIČAR ODRŽAVANJA MERNIH INSTRUMENATA I SKLOPOVA</t>
  </si>
  <si>
    <t>3113.12</t>
  </si>
  <si>
    <t>ELEKTROTEHNIČAR ODRŽAVANJA OPREME GRAĐEVINSKIH, INDUSTRIJSKIH I LUČKIH DIZALICA</t>
  </si>
  <si>
    <t>3113.13</t>
  </si>
  <si>
    <t>ELEKTROTEHNIČAR ODRŽAVANJA OPREME DRUMSKIH VOZILA I POKRETNIH MAŠINA</t>
  </si>
  <si>
    <t>3113.14</t>
  </si>
  <si>
    <t>ELEKTROTEHNIČAR ODRŽAVANJA OPREME ŽELEZNIČKE VUČE I VOZILA</t>
  </si>
  <si>
    <t>3113.15</t>
  </si>
  <si>
    <t>ELEKTROTEHNIČAR ODRŽAVANJA OPREME LIFTOVA, ŽIČARA I ELEVATORA</t>
  </si>
  <si>
    <t>3113.16</t>
  </si>
  <si>
    <t>ELEKTROTEHNIČAR ODRŽAVANJA OPREME PLOVILA</t>
  </si>
  <si>
    <t>3113.17</t>
  </si>
  <si>
    <t>ELEKTROTEHNIČAR ODRŽAVANJA OPREME PROIZVODNIH MAŠINA I POGONA</t>
  </si>
  <si>
    <t>3113.18</t>
  </si>
  <si>
    <t>ELEKTROTEHNIČAR PROIZVODNJE MAŠINA I OPREME</t>
  </si>
  <si>
    <t>3113.19</t>
  </si>
  <si>
    <t>ELEKTROTEHNIČAR PROIZVODNJE UREĐAJA ZA DOMAĆINSTVO</t>
  </si>
  <si>
    <t>3113.20</t>
  </si>
  <si>
    <t>OPERATER EKSPLOATACIJE I ODRŽAVANJA ŽELEZNIČKE ELEKTROENERGETSKE OPREME</t>
  </si>
  <si>
    <t>3113.21</t>
  </si>
  <si>
    <t>TEHNIČAR PRENOSA ELEKTRIČNE ENERGIJE</t>
  </si>
  <si>
    <t>SARADNICI I TEHNIČARI U ELEKTRONICI</t>
  </si>
  <si>
    <t>3114.01</t>
  </si>
  <si>
    <t>OPERATER ODRŽAVANJA ELEKTRONSKIH SIGNALNO-SIGURNOSNIH UREĐAJA</t>
  </si>
  <si>
    <t>3114.02</t>
  </si>
  <si>
    <t>OPERATER ODRŽAVANJA FONO-UREĐAJA I VIDEO STUDIJA</t>
  </si>
  <si>
    <t>3114.03</t>
  </si>
  <si>
    <t>OPERATIVNI KONSTRUKTOR ENERGETSKO-ELEKTRONSKIH UREĐAJA</t>
  </si>
  <si>
    <t>3114.04</t>
  </si>
  <si>
    <t>TEHNIČAR ELEKTRONIKE</t>
  </si>
  <si>
    <t>3114.05</t>
  </si>
  <si>
    <t>TEHNIČAR ELEKTRONIKE ZA MERNE INSTRUMENTE I SKLOPOVE</t>
  </si>
  <si>
    <t>3114.06</t>
  </si>
  <si>
    <t>TEHNIČAR ELEKTRONIKE ZA POLUPROVODNIKE</t>
  </si>
  <si>
    <t>3114.07</t>
  </si>
  <si>
    <t>TEHNIČAR ELEKTRONIKE ZA PRORAČUNE</t>
  </si>
  <si>
    <t>3114.08</t>
  </si>
  <si>
    <t>TEHNIČAR ELEKTRONIKE ZA RAČUNARSKI HARDVER</t>
  </si>
  <si>
    <t>3114.09</t>
  </si>
  <si>
    <t>TEHNIČAR MEHATRONIKE</t>
  </si>
  <si>
    <t>3114.10</t>
  </si>
  <si>
    <t>TEHNIČAR ODRŽAVANJA RAČUNARSKE OPREME</t>
  </si>
  <si>
    <t>SARADNICI I TEHNIČARI U MAŠINSTVU</t>
  </si>
  <si>
    <t>3115.01</t>
  </si>
  <si>
    <t>MAŠINSKI TEHNIČAR</t>
  </si>
  <si>
    <t>3115.02</t>
  </si>
  <si>
    <t>MAŠINSKI TEHNIČAR BRODOGRADNJE</t>
  </si>
  <si>
    <t>3115.03</t>
  </si>
  <si>
    <t>MAŠINSKI TEHNIČAR ZA ODRŽAVANJE VAZDUHOPLOVA</t>
  </si>
  <si>
    <t>3115.04</t>
  </si>
  <si>
    <t>PLANER OBRADE METALA</t>
  </si>
  <si>
    <t>3115.05</t>
  </si>
  <si>
    <t>TEHNIČAR AERONAUTIKE</t>
  </si>
  <si>
    <t>3115.06</t>
  </si>
  <si>
    <t>TEHNIČAR GRADNJE PLOVILA</t>
  </si>
  <si>
    <t>3115.07</t>
  </si>
  <si>
    <t>TEHNIČAR ZA GASNE INSTALACIJE</t>
  </si>
  <si>
    <t>3115.08</t>
  </si>
  <si>
    <t>TEHNIČAR ZAVARIVANJA</t>
  </si>
  <si>
    <t>3115.09</t>
  </si>
  <si>
    <t>TEHNIČAR KONSTRUISANJA ALATA I PRIBORA</t>
  </si>
  <si>
    <t>3115.10</t>
  </si>
  <si>
    <t>TEHNIČAR KONSTRUISANJA MAŠINSKIH ELEMENATA</t>
  </si>
  <si>
    <t>3115.11</t>
  </si>
  <si>
    <t>TEHNIČAR KONSTRUISANJA METALNIH KONSTRUKCIJA</t>
  </si>
  <si>
    <t>3115.12</t>
  </si>
  <si>
    <t>TEHNIČAR KONSTRUKTOR METALNIH PROIZVODA ŠIROKE POTROŠNJE</t>
  </si>
  <si>
    <t>3115.13</t>
  </si>
  <si>
    <t>TEHNIČAR KONTROLORE KVALITETA MAŠINSKIH MATERIJALA</t>
  </si>
  <si>
    <t>3115.14</t>
  </si>
  <si>
    <t>TEHNIČAR LABORATORIJSKOG ISPITIVANJA I MERENJA METALNIH MATERIJALA</t>
  </si>
  <si>
    <t>3115.15</t>
  </si>
  <si>
    <t>TEHNIČAR OBRADE METALA DEFORMISANJEM I ODVAJANJEM</t>
  </si>
  <si>
    <t>3115.16</t>
  </si>
  <si>
    <t>TEHNIČAR OBRADE METALA REZANJEM</t>
  </si>
  <si>
    <t>3115.17</t>
  </si>
  <si>
    <t>TEHNIČAR POLJOPRIVREDNE MEHANIZACIJE</t>
  </si>
  <si>
    <t>3115.18</t>
  </si>
  <si>
    <t>TEHNIČAR PROIZVODNJE I ODRŽAVANJA ALATNIH MAŠINA</t>
  </si>
  <si>
    <t>3115.19</t>
  </si>
  <si>
    <t>TEHNIČAR PROIZVODNJE I ODRŽAVANJA ENERGETSKIH MAŠINA I POSTROJENJA</t>
  </si>
  <si>
    <t>3115.20</t>
  </si>
  <si>
    <t>TEHNIČAR PROIZVODNJE I ODRŽAVANJA MAŠINA I UREĐAJA PRECIZNE TEHNIKE</t>
  </si>
  <si>
    <t>3115.21</t>
  </si>
  <si>
    <t>TEHNIČAR PROIZVODNJE I ODRŽAVANJA MAŠINSKE MEHANIZACIJE</t>
  </si>
  <si>
    <t>3115.22</t>
  </si>
  <si>
    <t>TEHNIČAR PROIZVODNJE I ODRŽAVANJA RASHLADNIH UREĐAJA</t>
  </si>
  <si>
    <t>3115.23</t>
  </si>
  <si>
    <t>TEHNIČAR PROIZVODNJE I ODRŽAVANJA TERMOTEHNIČKIH MAŠINA I POSTROJENJA</t>
  </si>
  <si>
    <t>3115.24</t>
  </si>
  <si>
    <t>TEHNIČAR PROIZVODNJE I ODRŽAVANJA UREĐAJA HIDRAULIKE I PNEUMATIKE</t>
  </si>
  <si>
    <t>SARADNICI I TEHNIČARI HEMIJSKIH TEHNOLOGIJA (OSIM PROCESNIH TEHNIČARA)</t>
  </si>
  <si>
    <t>3116.01</t>
  </si>
  <si>
    <t>GRAFIČKI LABORANT</t>
  </si>
  <si>
    <t>3116.02</t>
  </si>
  <si>
    <t>GRAFIČKI TEHNIČAR</t>
  </si>
  <si>
    <t>3116.03</t>
  </si>
  <si>
    <t>GUMARSKI TEHNIČAR</t>
  </si>
  <si>
    <t>3116.04</t>
  </si>
  <si>
    <t>DRVNOINDUSTRIJSKI TEHNIČAR</t>
  </si>
  <si>
    <t>3116.05</t>
  </si>
  <si>
    <t>KOŽARSKI TEHNIČAR</t>
  </si>
  <si>
    <t>3116.06</t>
  </si>
  <si>
    <t>LABORANT ZA ISPITIVANJE GRAĐEVINSKOG MATERIJALA</t>
  </si>
  <si>
    <t>3116.07</t>
  </si>
  <si>
    <t>LABORANT U PREHRAMBENOJ PROIZVODNJI</t>
  </si>
  <si>
    <t>3116.08</t>
  </si>
  <si>
    <t>PREHRAMBENI TEHNIČAR</t>
  </si>
  <si>
    <t>3116.09</t>
  </si>
  <si>
    <t>SLADAR</t>
  </si>
  <si>
    <t>3116.10</t>
  </si>
  <si>
    <t>TEKSTILSKI TEHNIČAR</t>
  </si>
  <si>
    <t>3116.11</t>
  </si>
  <si>
    <t>TEHNIČAR PROIZVODNJE GRAĐEVINSKOG MATERIJALA</t>
  </si>
  <si>
    <t>3116.12</t>
  </si>
  <si>
    <t>HEMIJSKO-TEHNOLOŠKI LABORANT</t>
  </si>
  <si>
    <t>3116.13</t>
  </si>
  <si>
    <t>HEMIJSKI LABORANT</t>
  </si>
  <si>
    <t>SARADNICI I TEHNIČARI U RUDARSTVU I METALURGIJI</t>
  </si>
  <si>
    <t>3117.01</t>
  </si>
  <si>
    <t>METALURŠKI LABORANT</t>
  </si>
  <si>
    <t>3117.02</t>
  </si>
  <si>
    <t>METALURŠKI TEHNIČAR</t>
  </si>
  <si>
    <t>3117.03</t>
  </si>
  <si>
    <t>METALURŠKI TEHNIČAR ANALITIČAR</t>
  </si>
  <si>
    <t>3117.04</t>
  </si>
  <si>
    <t>METALURŠKI TEHNIČAR EKSPLOATACIJE</t>
  </si>
  <si>
    <t>3117.05</t>
  </si>
  <si>
    <t>METALURŠKI TEHNIČAR ZA ODLIVKE</t>
  </si>
  <si>
    <t>3117.06</t>
  </si>
  <si>
    <t>METALURŠKI TEHNIČAR ZA RADIOAKTIVNE MINERALE</t>
  </si>
  <si>
    <t>3117.07</t>
  </si>
  <si>
    <t>RUDARSKI DISPEČER</t>
  </si>
  <si>
    <t>3117.08</t>
  </si>
  <si>
    <t>RUDARSKI INSPEKTOR</t>
  </si>
  <si>
    <t>3117.09</t>
  </si>
  <si>
    <t>RUDARSKI TEHNIČAR</t>
  </si>
  <si>
    <t>3117.10</t>
  </si>
  <si>
    <t>RUDARSKI TEHNIČAR POVRŠINSKE EKSPLOATACIJE</t>
  </si>
  <si>
    <t>3117.11</t>
  </si>
  <si>
    <t>RUDARSKI TEHNIČAR PODZEMNE EKSPLOATACIJE</t>
  </si>
  <si>
    <t>3117.12</t>
  </si>
  <si>
    <t>RUDARSKI TEHNIČAR PRIPREME I OPLEMENJIVANJA MINERALNIH SIROVINA</t>
  </si>
  <si>
    <t>3117.13</t>
  </si>
  <si>
    <t>TEHNIČAR ISTRAŽIVANJA MINERALNIH SIROVINA</t>
  </si>
  <si>
    <t>3117.14</t>
  </si>
  <si>
    <t>TEHNIČAR POSTROJENJA ZA ISTRAŽIVANJE I PROIZVODNJU NAFTE I ZEMNOG GASA</t>
  </si>
  <si>
    <t>3117.15</t>
  </si>
  <si>
    <t>TEHNIČAR PROIZVODNJE PLEMENITIH METALA</t>
  </si>
  <si>
    <t>TEHNIČKI CRTAČI</t>
  </si>
  <si>
    <t>3118.01</t>
  </si>
  <si>
    <t>ELEKTROTEHNIČKI CRTAČ</t>
  </si>
  <si>
    <t>3118.02</t>
  </si>
  <si>
    <t>KARTOGRAFSKI CRTAČ</t>
  </si>
  <si>
    <t>3118.03</t>
  </si>
  <si>
    <t>MAŠINSKI TEHNIČKI CRTAČ</t>
  </si>
  <si>
    <t>3118.04</t>
  </si>
  <si>
    <t>TEHNIČKI ILUSTRATOR</t>
  </si>
  <si>
    <t>3118.05</t>
  </si>
  <si>
    <t>TEHNIČKI CRTAČ</t>
  </si>
  <si>
    <t>3118.06</t>
  </si>
  <si>
    <t>TEHNIČKI CRTAČ U GRAĐEVINARSTVU</t>
  </si>
  <si>
    <t>SARADNICI I TEHNIČARI U KOPNENOM SAOBRAĆAJU I TEHNIČKIM NAUKAMA NERAZVRSTANI NA DRUGOM MESTU</t>
  </si>
  <si>
    <t>3119.01</t>
  </si>
  <si>
    <t>VATROGASNI INSPEKTOR</t>
  </si>
  <si>
    <t>3119.02</t>
  </si>
  <si>
    <t>VATROGASNI ISTRAŽITELJ</t>
  </si>
  <si>
    <t>3119.03</t>
  </si>
  <si>
    <t>INSPEKTOR ZAŠTITE OD POŽARA</t>
  </si>
  <si>
    <t>3119.04</t>
  </si>
  <si>
    <t>LABORANT FORENZIČAR</t>
  </si>
  <si>
    <t>3119.05</t>
  </si>
  <si>
    <t>SPECIJALISTA ZA PREVENCIJU OD POŽARA</t>
  </si>
  <si>
    <t>3119.06</t>
  </si>
  <si>
    <t>TEHNIČAR DRUMSKOG SAOBRAĆAJA</t>
  </si>
  <si>
    <t>3119.07</t>
  </si>
  <si>
    <t>TEHNIČAR ŽELEZNIČKOG SAOBRAĆAJA</t>
  </si>
  <si>
    <t>3119.08</t>
  </si>
  <si>
    <t>TEHNIČAR ZA INDUSTRIJSKE PROJEKTE</t>
  </si>
  <si>
    <t>3119.09</t>
  </si>
  <si>
    <t>TEHNIČAR BEZBEDNOSTI I ZDRAVLJA NA RADU</t>
  </si>
  <si>
    <t>3119.10</t>
  </si>
  <si>
    <t>TEHNIČAR ROBOTIKE</t>
  </si>
  <si>
    <t>3119.11</t>
  </si>
  <si>
    <t>TEHNIČAR UTROŠKA MATERIJALA</t>
  </si>
  <si>
    <t>NADZORNICI U RUDARSTVU, PRERAĐIVAČKOJ INDUSTRIJI I GRAĐEVINARSTVU</t>
  </si>
  <si>
    <t>NADZORNICI RUDNIKA</t>
  </si>
  <si>
    <t>3121.01</t>
  </si>
  <si>
    <t>NADZORNIK U KAMENOLOMU</t>
  </si>
  <si>
    <t>3121.02</t>
  </si>
  <si>
    <t>NADZORNIK U RUDNIKU</t>
  </si>
  <si>
    <t>3121.03</t>
  </si>
  <si>
    <t>RUDARSKI NADZORNIK POVRŠINSKE EKSPLOATACIJE</t>
  </si>
  <si>
    <t>3121.04</t>
  </si>
  <si>
    <t>RUDARSKI NADZORNIK PODZEMNE EKSPLOATACIJE</t>
  </si>
  <si>
    <t>3121.05</t>
  </si>
  <si>
    <t>RUDARSKI NADZORNIK PRERADE MINERALNE SIROVINE</t>
  </si>
  <si>
    <t>NADZORNICI PROIZVODNJE U PRERAĐIVAČKOJ INDUSTRIJI</t>
  </si>
  <si>
    <t>3122.01</t>
  </si>
  <si>
    <t>NADZORNIK ZA FINU OBRADU PROIZVODA</t>
  </si>
  <si>
    <t>3122.02</t>
  </si>
  <si>
    <t>NADZORNIK PROIZVODNE LINIJE</t>
  </si>
  <si>
    <t>GRAĐEVINSKI NADZORNICI</t>
  </si>
  <si>
    <t>3123.01</t>
  </si>
  <si>
    <t>NADZORNIK ZA GRAĐEVINSKU MEHANIZACIJU</t>
  </si>
  <si>
    <t>3123.02</t>
  </si>
  <si>
    <t>NADZORNIK INSTALATERSKIH I ZAVRŠNIH GRAĐEVINSKIH RADOVA</t>
  </si>
  <si>
    <t>3123.03</t>
  </si>
  <si>
    <t>NADZORNIK U VISOKOGRADNJI</t>
  </si>
  <si>
    <t>3123.04</t>
  </si>
  <si>
    <t>NADZORNIK U GRAĐEVINARSTVU</t>
  </si>
  <si>
    <t>3123.05</t>
  </si>
  <si>
    <t>NADZORNIK U NISKOGRADNJI</t>
  </si>
  <si>
    <t>TEHNIČARI KONTROLE PROCESA - PROCESNI TEHNIČARI</t>
  </si>
  <si>
    <t>OPERATERI POSTROJENJA ZA PROIZVODNJU ENERGIJE</t>
  </si>
  <si>
    <t>3131.01</t>
  </si>
  <si>
    <t>DISPEČER ELEKTROENERGETSKE STANICE</t>
  </si>
  <si>
    <t>3131.02</t>
  </si>
  <si>
    <t>ELEKTROENERGETSKI OPERATER</t>
  </si>
  <si>
    <t>3131.03</t>
  </si>
  <si>
    <t>ELEKTROENERGETSKI OPERATER EKSPLOATACIJE I ODRŽAVANJA</t>
  </si>
  <si>
    <t>3131.04</t>
  </si>
  <si>
    <t>MAŠINISTA TERMOCENTRALE</t>
  </si>
  <si>
    <t>3131.05</t>
  </si>
  <si>
    <t>OPERATER AGREGATA</t>
  </si>
  <si>
    <t>3131.06</t>
  </si>
  <si>
    <t>OPERATER GENERATORSKE STANICE</t>
  </si>
  <si>
    <t>3131.07</t>
  </si>
  <si>
    <t>OPERATER ZA TRAFOSTANICE</t>
  </si>
  <si>
    <t>3131.08</t>
  </si>
  <si>
    <t>OPERATER POSTROJENJA ZA DISTRIBUCIJU ENERGIJE</t>
  </si>
  <si>
    <t>3131.09</t>
  </si>
  <si>
    <t>OPERATER POSTROJENJA ZA SOLARNU ENERGIJU</t>
  </si>
  <si>
    <t>3131.10</t>
  </si>
  <si>
    <t>OPERATER PROIZVODNJE ELEKTRIČNE ENERGIJE IZ PRIRODNOG GASA</t>
  </si>
  <si>
    <t>3131.11</t>
  </si>
  <si>
    <t>OPERATER STANICE ZA PROIZVODNJU ENERGIJE</t>
  </si>
  <si>
    <t>3131.12</t>
  </si>
  <si>
    <t>OPERATER TERMOENERGETSKIH POSTROJENJA</t>
  </si>
  <si>
    <t>3131.13</t>
  </si>
  <si>
    <t>OPERATER TURBINE ZA PROIZVODNJU ELEKTRIČNE ENERGIJE</t>
  </si>
  <si>
    <t>3131.14</t>
  </si>
  <si>
    <t>OPERATER HIDROENERGETSKIH POSTROJENJA</t>
  </si>
  <si>
    <t>3131.15</t>
  </si>
  <si>
    <t>POGONSKI ENERGETIČAR</t>
  </si>
  <si>
    <t>3131.16</t>
  </si>
  <si>
    <t>TURBOMAŠINISTA</t>
  </si>
  <si>
    <t>OPERATERI PEĆI ZA SPALJIVANJE OTPADA I OPERATERI PRERADE VODE</t>
  </si>
  <si>
    <t>3132.01</t>
  </si>
  <si>
    <t>MAŠINISTA RENI BUNARA</t>
  </si>
  <si>
    <t>3132.02</t>
  </si>
  <si>
    <t>MAŠINISTA HIDRAULIČNIH POSTROJENJA</t>
  </si>
  <si>
    <t>3132.03</t>
  </si>
  <si>
    <t>OPERATER BAZENA ZA PREČIŠĆAVANJE VODE</t>
  </si>
  <si>
    <t>3132.04</t>
  </si>
  <si>
    <t>OPERATER KANALIZACIONOG POSTROJENJA</t>
  </si>
  <si>
    <t>3132.05</t>
  </si>
  <si>
    <t>OPERATER PEĆI ZA SPALJIVANJE OTPADA</t>
  </si>
  <si>
    <t>3132.06</t>
  </si>
  <si>
    <t>OPERATER PRERADE OTPADNIH VODA</t>
  </si>
  <si>
    <t>3132.07</t>
  </si>
  <si>
    <t>OPERATER REZERVOARA ZA VODU</t>
  </si>
  <si>
    <t>3132.08</t>
  </si>
  <si>
    <t>OPERATER U HIDROSTANICI</t>
  </si>
  <si>
    <t>3132.09</t>
  </si>
  <si>
    <t>OPERATER UREĐAJA ZA PREČIŠĆAVANJE OTPADNIH VODA</t>
  </si>
  <si>
    <t>3132.10</t>
  </si>
  <si>
    <t>OPERATER UREĐAJA ZA PREČIŠĆAVANJE VODE</t>
  </si>
  <si>
    <t>3132.11</t>
  </si>
  <si>
    <t>OPERATER UREĐAJA ZA FILTRIRANJE VODE</t>
  </si>
  <si>
    <t>3132.12</t>
  </si>
  <si>
    <t>OPERATER HIDROFORA</t>
  </si>
  <si>
    <t>3132.13</t>
  </si>
  <si>
    <t>OPERATER CRPNE STANICE</t>
  </si>
  <si>
    <t>KONTROLORI HEMIJSKIH POSTROJENJA I PROCESA</t>
  </si>
  <si>
    <t>3133.01</t>
  </si>
  <si>
    <t>KONTROLOR ZAVRŠNIH PROIZVODA U NAMENSKOJ INDUSTRIJI</t>
  </si>
  <si>
    <t>3133.02</t>
  </si>
  <si>
    <t>KONTROLOR OPERACIJE DELOVA U NAMENSKOJ INDUSTRIJI</t>
  </si>
  <si>
    <t>3133.03</t>
  </si>
  <si>
    <t>KONTROLOR PROCESA POLIMERIZACIJE</t>
  </si>
  <si>
    <t>3133.04</t>
  </si>
  <si>
    <t>KONTROLOR PROCESA PROIZVODNJE ŽESTOKIH PIĆA</t>
  </si>
  <si>
    <t>3133.05</t>
  </si>
  <si>
    <t>KONTROLOR PROCESA PROIZVODNJE MINERALNIH VODA</t>
  </si>
  <si>
    <t>3133.06</t>
  </si>
  <si>
    <t>KONTROLOR PROCESA STERILIZACIJE U HEMIJSKOJ PROIZVODNJI</t>
  </si>
  <si>
    <t>3133.07</t>
  </si>
  <si>
    <t>KONTROLOR PROCESA U PROIZVODNJI KOKSA</t>
  </si>
  <si>
    <t>3133.08</t>
  </si>
  <si>
    <t>KONTROLOR U PROIZVODNJI GRAĐEVINSKOG MATERIJALA</t>
  </si>
  <si>
    <t>3133.09</t>
  </si>
  <si>
    <t>KONTROLOR HEMIJSKIH PROCESA</t>
  </si>
  <si>
    <t>3133.10</t>
  </si>
  <si>
    <t>OPERATER ZA HEMIJSKO FILTRIRANJE I ODVAJANJE</t>
  </si>
  <si>
    <t>3133.11</t>
  </si>
  <si>
    <t>OPERATER OBRADE RADIOAKTIVNOG OTPADA</t>
  </si>
  <si>
    <t>3133.12</t>
  </si>
  <si>
    <t>OPERATER POSTROJENJA ZA TRETMAN HEMIJSKOM TOPLOTOM</t>
  </si>
  <si>
    <t>3133.13</t>
  </si>
  <si>
    <t>OPERATER PROIZVODNJE BEZALKOHOLNIH PIĆA</t>
  </si>
  <si>
    <t>3133.14</t>
  </si>
  <si>
    <t>OPERATER PROIZVODNJE VINA</t>
  </si>
  <si>
    <t>3133.15</t>
  </si>
  <si>
    <t>OPERATER PROIZVODNJE I PRERADE ADITIVA, ZAČINA, ČAJA, KAFE I KAVOVINA</t>
  </si>
  <si>
    <t>3133.16</t>
  </si>
  <si>
    <t>OPERATER U CEMENTARI</t>
  </si>
  <si>
    <t>3133.17</t>
  </si>
  <si>
    <t>TEHNIČAR KONDITORSKE PROIZVODNJE</t>
  </si>
  <si>
    <t>3133.18</t>
  </si>
  <si>
    <t>TEHNIČAR MLEVENJA ŽITARICA</t>
  </si>
  <si>
    <t>3133.19</t>
  </si>
  <si>
    <t>TEHNIČAR PRERADE VOĆA I POVRĆA</t>
  </si>
  <si>
    <t>3133.20</t>
  </si>
  <si>
    <t>TEHNIČAR PRERADE DUVANA</t>
  </si>
  <si>
    <t>3133.21</t>
  </si>
  <si>
    <t>TEHNIČAR PRERADE MESA I RIBE</t>
  </si>
  <si>
    <t>3133.22</t>
  </si>
  <si>
    <t>TEHNIČAR PRERADE MLEKA</t>
  </si>
  <si>
    <t>3133.23</t>
  </si>
  <si>
    <t>TEHNIČAR PROIZVODNJE I PRERADE SKROBA</t>
  </si>
  <si>
    <t>3133.24</t>
  </si>
  <si>
    <t>TEHNIČAR PROIZVODNJE PIVA</t>
  </si>
  <si>
    <t>3133.25</t>
  </si>
  <si>
    <t>TEHNIČAR PROIZVODNJE ULJA I BILJNIH MASTI</t>
  </si>
  <si>
    <t>3133.26</t>
  </si>
  <si>
    <t>TEHNIČAR PROIZVODNJE HLEBA, PECIVA I TESTENINA</t>
  </si>
  <si>
    <t>3133.27</t>
  </si>
  <si>
    <t>TEHNIČAR PROIZVODNJE ŠEĆERA</t>
  </si>
  <si>
    <t>OPERATERI POSTROJENJA ZA RAFINISANJE NAFTE I PRIRODNOG GASA</t>
  </si>
  <si>
    <t>3134.01</t>
  </si>
  <si>
    <t>DESTILATER NAFTE I PRIRODNOG GASA</t>
  </si>
  <si>
    <t>3134.02</t>
  </si>
  <si>
    <t>OPERATER BLENDERA ZA PRERADU NAFTE I PRIRODNOG GASA</t>
  </si>
  <si>
    <t>3134.03</t>
  </si>
  <si>
    <t>OPERATER GASNIH POSTROJENJA</t>
  </si>
  <si>
    <t>3134.04</t>
  </si>
  <si>
    <t>OPERATER PARAFINSKIH POSTROJENJA</t>
  </si>
  <si>
    <t>3134.05</t>
  </si>
  <si>
    <t>OPERATER PETROLEUMSKIH POSTROJENJA</t>
  </si>
  <si>
    <t>3134.06</t>
  </si>
  <si>
    <t>PETROHEMIJSKI OPERATER</t>
  </si>
  <si>
    <t>3134.07</t>
  </si>
  <si>
    <t>PROCESNI TEHNIČAR U RAFINERIJI NAFTE</t>
  </si>
  <si>
    <t>KONTROLORI METALURŠKIH PROCESA</t>
  </si>
  <si>
    <t>3135.01</t>
  </si>
  <si>
    <t>OPERATER STANICE ZA CENTRALNU KONTROLU METALURŠKIH PROCESA</t>
  </si>
  <si>
    <t>3135.02</t>
  </si>
  <si>
    <t>OPERATERI VISOKIH PEĆI</t>
  </si>
  <si>
    <t>3135.03</t>
  </si>
  <si>
    <t>TEHNIČAR GALVANIZACIJE</t>
  </si>
  <si>
    <t>3135.04</t>
  </si>
  <si>
    <t>TEHNIČAR PROIZVODNJE KABLOVA I PROVODNIKA</t>
  </si>
  <si>
    <t>3135.05</t>
  </si>
  <si>
    <t>TEHNIČAR PROIZVODNJE ODLIVAKA</t>
  </si>
  <si>
    <t>3135.06</t>
  </si>
  <si>
    <t>TEHNIČAR PROIZVODNJE ČELIKA</t>
  </si>
  <si>
    <t>3135.07</t>
  </si>
  <si>
    <t>TEHNIČAR TERMIČKE OBRADE METALA</t>
  </si>
  <si>
    <t>KONTROLORI PROCESA, NERAZVRSTANI NA DRUGOM MESTU</t>
  </si>
  <si>
    <t>3139.01</t>
  </si>
  <si>
    <t>KONTROLOR INDUSTRIJSKIH ROBOTA</t>
  </si>
  <si>
    <t>3139.02</t>
  </si>
  <si>
    <t>METALOFARBARSKI KONTROLOR</t>
  </si>
  <si>
    <t>3139.03</t>
  </si>
  <si>
    <t>OPERATER ZA PROIZVODNJU CELULOZE I PAPIRA</t>
  </si>
  <si>
    <t>3139.04</t>
  </si>
  <si>
    <t>OPERATER NA LINIJAMA ZA AUTOMATSKU PROIZVODNJU</t>
  </si>
  <si>
    <t>3139.05</t>
  </si>
  <si>
    <t>TEHNIČAR DRVOPRERAĐIVAČKE TEHNOLOGIJE</t>
  </si>
  <si>
    <t>3139.06</t>
  </si>
  <si>
    <t>TEHNIČAR MAŠINSKE ROBOTIKE I FLEKSIBILNE AUTOMATIKE</t>
  </si>
  <si>
    <t>SARADNICI I TEHNIČARI U BIOLOŠKIM NAUKAMA I SRODNA ZANIMANJA (OSIM MEDICINSKIH)</t>
  </si>
  <si>
    <t>SARADNICI I TEHNIČARI U BIOLOŠKIM NAUKAMA (OSIM MEDICINSKIH)</t>
  </si>
  <si>
    <t>3141.01</t>
  </si>
  <si>
    <t>BAKTERIOLOŠKI TEHNIČAR</t>
  </si>
  <si>
    <t>3141.02</t>
  </si>
  <si>
    <t>BIOLOŠKI TEHNIČAR</t>
  </si>
  <si>
    <t>3141.03</t>
  </si>
  <si>
    <t>BIOFIZIČKI TEHNIČAR</t>
  </si>
  <si>
    <t>3141.04</t>
  </si>
  <si>
    <t>BIOHEMIJSKI TEHNIČAR</t>
  </si>
  <si>
    <t>3141.05</t>
  </si>
  <si>
    <t>BOTANIČKI TEHNIČAR</t>
  </si>
  <si>
    <t>3141.06</t>
  </si>
  <si>
    <t>GENETIČKI TEHNIČAR</t>
  </si>
  <si>
    <t>3141.07</t>
  </si>
  <si>
    <t>EKOLOŠKI TEHNIČAR</t>
  </si>
  <si>
    <t>3141.08</t>
  </si>
  <si>
    <t>LABORANT BIOLOGIJE</t>
  </si>
  <si>
    <t>3141.09</t>
  </si>
  <si>
    <t>PREHRAMBENI MIKROBIOLOŠKI LABORANT</t>
  </si>
  <si>
    <t>3141.10</t>
  </si>
  <si>
    <t>TEHNIČAR ZA KULTURU TKIVA</t>
  </si>
  <si>
    <t>3141.11</t>
  </si>
  <si>
    <t>TEHNIČAR ZA MIKROBIOLOGIJU</t>
  </si>
  <si>
    <t>3141.12</t>
  </si>
  <si>
    <t>TEHNIČAR ZOOLOGIJE</t>
  </si>
  <si>
    <t>3141.13</t>
  </si>
  <si>
    <t>FARMAKOLOŠKI TEHNIČAR</t>
  </si>
  <si>
    <t>SARADNICI I TEHNIČARI U POLJOPRIVREDI</t>
  </si>
  <si>
    <t>3142.01</t>
  </si>
  <si>
    <t>AGRONOMSKI TEHNIČAR</t>
  </si>
  <si>
    <t>3142.02</t>
  </si>
  <si>
    <t>VOĆARSKO - VINOGRADARSKI LABORANT</t>
  </si>
  <si>
    <t>3142.03</t>
  </si>
  <si>
    <t>TEHNIČAR ZA VOĆARSTVO - VINOGRADARSTVO</t>
  </si>
  <si>
    <t>3142.04</t>
  </si>
  <si>
    <t>TEHNIČAR ZA ŽIVINARSTVO</t>
  </si>
  <si>
    <t>3142.05</t>
  </si>
  <si>
    <t>TEHNIČAR ZA RATARSTVO - POVRTARSTVO</t>
  </si>
  <si>
    <t>3142.06</t>
  </si>
  <si>
    <t>TEHNIČAR ZA CVEĆARSTVO - VRTLARSTVO</t>
  </si>
  <si>
    <t>3142.07</t>
  </si>
  <si>
    <t>TEHNIČAR ZAŠTITE BILJA</t>
  </si>
  <si>
    <t>3142.08</t>
  </si>
  <si>
    <t>TEHNIČAR MLEKARSTVA</t>
  </si>
  <si>
    <t>3142.09</t>
  </si>
  <si>
    <t>TEHNIČAR POLJOPRIVREDNIH MELIORACIJA</t>
  </si>
  <si>
    <t>3142.10</t>
  </si>
  <si>
    <t>TEHNIČAR STOČARSTVA</t>
  </si>
  <si>
    <t>3142.11</t>
  </si>
  <si>
    <t>TEHNIČAR HORTIKULTURE</t>
  </si>
  <si>
    <t>SARADNICI I TEHNIČARI U ŠUMARSTVU</t>
  </si>
  <si>
    <t>3143.01</t>
  </si>
  <si>
    <t>TEHNIČAR ARBORIKULTURE</t>
  </si>
  <si>
    <t>3143.02</t>
  </si>
  <si>
    <t>TEHNIČAR OZELENJAVANJA NASELJA I UREĐENJA PREDELA</t>
  </si>
  <si>
    <t>3143.03</t>
  </si>
  <si>
    <t>TEHNIČAR UZGOJA ŠUMA</t>
  </si>
  <si>
    <t>3143.04</t>
  </si>
  <si>
    <t>ČUVAR ŠUMA</t>
  </si>
  <si>
    <t>3143.05</t>
  </si>
  <si>
    <t>ŠUMARSKI TEHNIČAR</t>
  </si>
  <si>
    <t>KONTROLORI I TEHNIČARI BRODSKOG I AVIO SAOBRAĆAJA</t>
  </si>
  <si>
    <t>BRODSKI TEHNIČARI</t>
  </si>
  <si>
    <t>3151.01</t>
  </si>
  <si>
    <t>BRODOMAŠINSKI TEHNIČAR</t>
  </si>
  <si>
    <t>3151.02</t>
  </si>
  <si>
    <t>BRODSKI MEHANIČAR - MOTORISTA</t>
  </si>
  <si>
    <t>3151.04</t>
  </si>
  <si>
    <t>MAŠINISTA PLOVIDBE</t>
  </si>
  <si>
    <t>3151.05</t>
  </si>
  <si>
    <t>UPRAVNIK UNUTRAŠNJE PLOVIDBE</t>
  </si>
  <si>
    <t>BRODSKI OFICIRI PALUBE I NAVIGATORI</t>
  </si>
  <si>
    <t>3152.01</t>
  </si>
  <si>
    <t>ZAPOVEDNIK BRODA</t>
  </si>
  <si>
    <t>3152.02</t>
  </si>
  <si>
    <t>ZAPOVEDNIK BRODA UNUTRAŠNJE PLOVIDBE</t>
  </si>
  <si>
    <t>3152.03</t>
  </si>
  <si>
    <t>KAPETAN BRODA</t>
  </si>
  <si>
    <t>3152.04</t>
  </si>
  <si>
    <t>KAPETAN BRODSKE PREVODNICE</t>
  </si>
  <si>
    <t>3152.05</t>
  </si>
  <si>
    <t>KAPETAN JAHTE</t>
  </si>
  <si>
    <t>3152.06</t>
  </si>
  <si>
    <t>KORMILAR</t>
  </si>
  <si>
    <t>3152.07</t>
  </si>
  <si>
    <t>LUČKI KAPETAN</t>
  </si>
  <si>
    <t>3152.08</t>
  </si>
  <si>
    <t>LUČKI TEHNIČAR</t>
  </si>
  <si>
    <t>3152.09</t>
  </si>
  <si>
    <t>NAUTIČAR</t>
  </si>
  <si>
    <t>3152.10</t>
  </si>
  <si>
    <t>NAUTIČAR UNUTRAŠNJE PLOVIDBE</t>
  </si>
  <si>
    <t>3152.11</t>
  </si>
  <si>
    <t>NAUTIČKI TEHNIČAR</t>
  </si>
  <si>
    <t>3152.12</t>
  </si>
  <si>
    <t>OFICIR BRODSKE MAŠINE</t>
  </si>
  <si>
    <t>3152.13</t>
  </si>
  <si>
    <t>OFICIR BRODSKE PALUBE</t>
  </si>
  <si>
    <t>3152.14</t>
  </si>
  <si>
    <t>PILOT GLISERA</t>
  </si>
  <si>
    <t>3152.15</t>
  </si>
  <si>
    <t>PODOFICIR BRODSKE MAŠINE</t>
  </si>
  <si>
    <t>3152.16</t>
  </si>
  <si>
    <t>PODOFICIR BRODSKE PALUBE</t>
  </si>
  <si>
    <t>PILOTI AVIONA I SRODNA ZANIMANJA</t>
  </si>
  <si>
    <t>3153.01</t>
  </si>
  <si>
    <t>INŽENJER LETA</t>
  </si>
  <si>
    <t>3153.02</t>
  </si>
  <si>
    <t>INSPEKTOR LETAČKE OPERATIVE I LETAČKOG OSOBLJA</t>
  </si>
  <si>
    <t>3153.03</t>
  </si>
  <si>
    <t>INSTRUKTOR LETENJA</t>
  </si>
  <si>
    <t>3153.04</t>
  </si>
  <si>
    <t>KAPETAN AVIONA</t>
  </si>
  <si>
    <t>3153.05</t>
  </si>
  <si>
    <t>NAVIGATOR LETENJA</t>
  </si>
  <si>
    <t>3153.06</t>
  </si>
  <si>
    <t>ORGANIZATOR LETAČKE OPERATIVE</t>
  </si>
  <si>
    <t>3153.07</t>
  </si>
  <si>
    <t>PILOT AVIONA - KOPILOT</t>
  </si>
  <si>
    <t>3153.08</t>
  </si>
  <si>
    <t>PILOT PRIVREDNE AVIJACIJE</t>
  </si>
  <si>
    <t>3153.09</t>
  </si>
  <si>
    <t>PILOT HELIKOPTERA</t>
  </si>
  <si>
    <t>3153.10</t>
  </si>
  <si>
    <t>PROBNI PILOT</t>
  </si>
  <si>
    <t>KONTROLORI LETENJA</t>
  </si>
  <si>
    <t>3154.01</t>
  </si>
  <si>
    <t>KONTROLOR VAZDUŠNOG SAOBRAĆAJA</t>
  </si>
  <si>
    <t>TEHNIČARI ELEKTRONIKE ZA BEZBEDNOST AVIO-SAOBRAĆAJA</t>
  </si>
  <si>
    <t>3155.01</t>
  </si>
  <si>
    <t>OPERATER OPREME ZA SKENIRANJE PRTLJAGA</t>
  </si>
  <si>
    <t>3155.02</t>
  </si>
  <si>
    <t>TEHNIČAR BEZBEDNOSTI AVIO SAOBRAĆAJA</t>
  </si>
  <si>
    <t>MEDICINSKE SESTRE I ZDRAVSTVENI TEHNIČARI</t>
  </si>
  <si>
    <t>MEDICINSKI I FARMACEUTSKI TEHNIČARI</t>
  </si>
  <si>
    <t>TEHNIČARI ZA TERAPEUTSKU OPREMU I MEDICINSKA SNIMANJA</t>
  </si>
  <si>
    <t>3211.01</t>
  </si>
  <si>
    <t>RENDGENSKI TEHNIČAR</t>
  </si>
  <si>
    <t>3211.02</t>
  </si>
  <si>
    <t>TERAPEUT ZA MEDICINSKA ZRAČENJA</t>
  </si>
  <si>
    <t>3211.03</t>
  </si>
  <si>
    <t>TEHNIČAR ZA MAGNETNU REZONANCU</t>
  </si>
  <si>
    <t>3211.04</t>
  </si>
  <si>
    <t>TEHNIČAR NUKLEARNE MEDICINE</t>
  </si>
  <si>
    <t>3211.05</t>
  </si>
  <si>
    <t>TEHNIČAR RADIOGRAFIJE</t>
  </si>
  <si>
    <t>3211.06</t>
  </si>
  <si>
    <t>TEHNIČAR SONOGRAFIJE</t>
  </si>
  <si>
    <t>TEHNIČARI MEDICINSKE LABORATORIJE</t>
  </si>
  <si>
    <t>3212.01</t>
  </si>
  <si>
    <t>BIOHEMIJSKO-ZDRAVSTVENI ANALITIČAR</t>
  </si>
  <si>
    <t>3212.02</t>
  </si>
  <si>
    <t>BIOHEMIJSKO-ZDRAVSTVENI LABORANT</t>
  </si>
  <si>
    <t>3212.03</t>
  </si>
  <si>
    <t>LABORATORIJSKI TEHNIČAR ZA PATOLOGIJU</t>
  </si>
  <si>
    <t>3212.04</t>
  </si>
  <si>
    <t>MEDICINSKO-LABORATORIJSKI TEHNIČAR</t>
  </si>
  <si>
    <t>3212.05</t>
  </si>
  <si>
    <t>MIKROBIOLOŠKI LABORANT</t>
  </si>
  <si>
    <t>3212.06</t>
  </si>
  <si>
    <t>TEHNIČAR ZA BANKU KRVI</t>
  </si>
  <si>
    <t>3212.07</t>
  </si>
  <si>
    <t>TEHNIČAR SEROLOGIJE</t>
  </si>
  <si>
    <t>3212.08</t>
  </si>
  <si>
    <t>FIZIOLOŠKI TEHNIČAR</t>
  </si>
  <si>
    <t>3212.09</t>
  </si>
  <si>
    <t>HEMATOLOŠKI TEHNIČAR</t>
  </si>
  <si>
    <t>3212.10</t>
  </si>
  <si>
    <t>CITOLOŠKI TEHNIČAR</t>
  </si>
  <si>
    <t>FARMACEUTSKI TEHNIČARI</t>
  </si>
  <si>
    <t>3213.01</t>
  </si>
  <si>
    <t>TEHNIČAR FARMACEUTSKE PROIZVODNJE</t>
  </si>
  <si>
    <t>3213.02</t>
  </si>
  <si>
    <t>FARMACEUTSKI LABORANT</t>
  </si>
  <si>
    <t>3213.03</t>
  </si>
  <si>
    <t>FARMACEUTSKI TEHNIČAR</t>
  </si>
  <si>
    <t>3213.04</t>
  </si>
  <si>
    <t>FARMACEUTSKI TEHNIČAR OBRADE PODATAKA O LEKOVIMA</t>
  </si>
  <si>
    <t>3213.05</t>
  </si>
  <si>
    <t>FARMACEUTSKI TEHNIČAR PROMETA ROBE</t>
  </si>
  <si>
    <t>MEDICINSKI I ZUBNI PROTETIČARI</t>
  </si>
  <si>
    <t>3214.01</t>
  </si>
  <si>
    <t>ZUBNI TEHNIČAR</t>
  </si>
  <si>
    <t>3214.02</t>
  </si>
  <si>
    <t>ZUBNI TEHNIČAR SPECIJALISTA FIKSNE PROTETIKE</t>
  </si>
  <si>
    <t>3214.03</t>
  </si>
  <si>
    <t>MEDICINSKI PROTETIČAR</t>
  </si>
  <si>
    <t>3214.04</t>
  </si>
  <si>
    <t>OPERATER IZRADE ORTOPEDSKIH POMAGALA</t>
  </si>
  <si>
    <t>3214.05</t>
  </si>
  <si>
    <t>ORTODONTIST</t>
  </si>
  <si>
    <t>3214.06</t>
  </si>
  <si>
    <t>PROTETIČAR ZA GORNJE EKSTREMITETE</t>
  </si>
  <si>
    <t>MEDICINSKE SESTRE I BABICE</t>
  </si>
  <si>
    <t>MEDICINSKE SESTRE</t>
  </si>
  <si>
    <t>3221.01</t>
  </si>
  <si>
    <t>DERMATOLOŠKA SESTRA</t>
  </si>
  <si>
    <t>3221.02</t>
  </si>
  <si>
    <t>MEDICINSKA SESTRA</t>
  </si>
  <si>
    <t>3221.03</t>
  </si>
  <si>
    <t>MEDICINSKA SESTRA ZA KUĆNU POMOĆ I NEGU</t>
  </si>
  <si>
    <t>3221.04</t>
  </si>
  <si>
    <t>MEDICINSKA SESTRA INSTRUMENTARKA</t>
  </si>
  <si>
    <t>3221.05</t>
  </si>
  <si>
    <t>MEDICINSKA SESTRA PRIMARNE ZDRAVSTVENE ZAŠTITE</t>
  </si>
  <si>
    <t>3221.06</t>
  </si>
  <si>
    <t>MEDICINSKA SESTRA STACIONARNE ZDRAVSTVENE ZAŠTITE</t>
  </si>
  <si>
    <t>3221.07</t>
  </si>
  <si>
    <t>MEDICINSKA SESTRA U KARDIOVASKULARNO-PULMOLOŠKOJ DIJAGNOSTICI</t>
  </si>
  <si>
    <t>3221.08</t>
  </si>
  <si>
    <t>MEDICINSKA SESTRA U TRANSFUZIOLOGIJI</t>
  </si>
  <si>
    <t>3221.09</t>
  </si>
  <si>
    <t>MEDICINSKO-PEDAGOŠKA SESTRA</t>
  </si>
  <si>
    <t>3221.10</t>
  </si>
  <si>
    <t>PEDIJATRIJSKA MEDICINSKA SESTRA</t>
  </si>
  <si>
    <t>3221.11</t>
  </si>
  <si>
    <t>PSIHIJATRIJSKA MEDICINSKA SESTRA</t>
  </si>
  <si>
    <t>BABICE</t>
  </si>
  <si>
    <t>3222.01</t>
  </si>
  <si>
    <t>AKUŠERSKA MEDICINSKA SESTRA</t>
  </si>
  <si>
    <t>TEHNIČARI TRADICIONALNE I ALTERNATIVNE MEDICINE</t>
  </si>
  <si>
    <t>3230.01</t>
  </si>
  <si>
    <t>BIOENERGETIČAR</t>
  </si>
  <si>
    <t>3230.02</t>
  </si>
  <si>
    <t>VIDAR/ISCELITELJ</t>
  </si>
  <si>
    <t>3230.03</t>
  </si>
  <si>
    <t>JOGA TERAPEUT</t>
  </si>
  <si>
    <t>3230.04</t>
  </si>
  <si>
    <t>NATUROPAT</t>
  </si>
  <si>
    <t>3230.05</t>
  </si>
  <si>
    <t>TEHNIČAR ZA AKUNPUKTURU</t>
  </si>
  <si>
    <t>3230.06</t>
  </si>
  <si>
    <t>TEHNIČAR SPECIJALISTA HOMEOPATIJE</t>
  </si>
  <si>
    <t>3230.07</t>
  </si>
  <si>
    <t>TRAVAR</t>
  </si>
  <si>
    <t>VETERINARSKI TEHNIČARI I POMOĆNICI</t>
  </si>
  <si>
    <t>3240.01</t>
  </si>
  <si>
    <t>VETERINARSKI TEHNIČAR</t>
  </si>
  <si>
    <t>3240.02</t>
  </si>
  <si>
    <t>VETERINARSKI TEHNIČAR ZA VAKCINACIJU</t>
  </si>
  <si>
    <t>3240.03</t>
  </si>
  <si>
    <t>VETERINARSKI TEHNIČAR ZA VEŠTAČKO OSEMENJIVANJE</t>
  </si>
  <si>
    <t>OSTALI ZDRAVSTVENI TEHNIČARI</t>
  </si>
  <si>
    <t>STOMATOLOŠKE SESTRE - TEHNIČARI</t>
  </si>
  <si>
    <t>3251.01</t>
  </si>
  <si>
    <t>ZUBARSKI TEHNIČAR - PROFILAKTIČAR</t>
  </si>
  <si>
    <t>3251.02</t>
  </si>
  <si>
    <t>ZUBNI TERAPEUT</t>
  </si>
  <si>
    <t>3251.03</t>
  </si>
  <si>
    <t>ZUBNI TEHNIČAR - LABORANT</t>
  </si>
  <si>
    <t>3251.04</t>
  </si>
  <si>
    <t>ZUBNI HIGIJENIČAR</t>
  </si>
  <si>
    <t>3251.05</t>
  </si>
  <si>
    <t>STOMATOLOŠKA SESTRA</t>
  </si>
  <si>
    <t>MEDICINSKI TEHNIČARI ZA ZDRAVSTVENE INFORMACIJE I KARTOTEKU</t>
  </si>
  <si>
    <t>3252.01</t>
  </si>
  <si>
    <t>MEDICINSKI KARTOTEKAR</t>
  </si>
  <si>
    <t>PATRONAŽNE SESTRE - TEHNIČARI</t>
  </si>
  <si>
    <t>3253.01</t>
  </si>
  <si>
    <t>ZDRAVSTVENI MEDIJATOR</t>
  </si>
  <si>
    <t>3253.02</t>
  </si>
  <si>
    <t>PATRONAŽNA BABICA</t>
  </si>
  <si>
    <t>3253.03</t>
  </si>
  <si>
    <t>PATRONAŽNA SESTRA - TEHNIČAR</t>
  </si>
  <si>
    <t>OPTIČARI</t>
  </si>
  <si>
    <t>3254.01</t>
  </si>
  <si>
    <t>OPERATER ZA OPTIČKE ELEMENTE</t>
  </si>
  <si>
    <t>3254.02</t>
  </si>
  <si>
    <t>OPTIČAR</t>
  </si>
  <si>
    <t>3254.03</t>
  </si>
  <si>
    <t>OPTIČAR ZA KONTAKTNA SOČIVA</t>
  </si>
  <si>
    <t>3254.04</t>
  </si>
  <si>
    <t>TEHNIČAR OBRADE OPTIČKIH ELEMENATA</t>
  </si>
  <si>
    <t>FIZIOTERAPEUTSKI TEHNIČARI I SARADNICI</t>
  </si>
  <si>
    <t>3255.01</t>
  </si>
  <si>
    <t>BALNEOTERAPEUT</t>
  </si>
  <si>
    <t>3255.02</t>
  </si>
  <si>
    <t>ELEKTROTERAPEUT</t>
  </si>
  <si>
    <t>3255.03</t>
  </si>
  <si>
    <t>MASER</t>
  </si>
  <si>
    <t>3255.04</t>
  </si>
  <si>
    <t>SPORTSKI MASER</t>
  </si>
  <si>
    <t>3255.05</t>
  </si>
  <si>
    <t>TEHNIČAR AKUPRESURE</t>
  </si>
  <si>
    <t>3255.06</t>
  </si>
  <si>
    <t>TEHNIČAR FIZIKALNE REHABILITACIJE</t>
  </si>
  <si>
    <t>3255.07</t>
  </si>
  <si>
    <t>FIZIOTERAPEUTSKA SESTRA - TEHNIČAR</t>
  </si>
  <si>
    <t>3255.08</t>
  </si>
  <si>
    <t>HIDROTERAPEUT</t>
  </si>
  <si>
    <t>MEDICINSKI POMOĆNICI</t>
  </si>
  <si>
    <t>INSPEKTORI I SARADNICI ZA ZAŠTITU ŽIVOTNE SREDINE I ZDRAVLJE NA RADU</t>
  </si>
  <si>
    <t>3257.01</t>
  </si>
  <si>
    <t>INSPEKTOR ZA BEZBEDNOST I ZDRAVLJE NA RADU</t>
  </si>
  <si>
    <t>3257.02</t>
  </si>
  <si>
    <t>INSPEKTOR ZA BEZBEDNOST PROIZVODA</t>
  </si>
  <si>
    <t>3257.03</t>
  </si>
  <si>
    <t>INSPEKTOR ZA BEZBEDNOST HRANE</t>
  </si>
  <si>
    <t>3257.04</t>
  </si>
  <si>
    <t>INSPEKTOR ZA KONTROLU ZAGAĐENJA ŽIVOTNE SREDINE</t>
  </si>
  <si>
    <t>3257.05</t>
  </si>
  <si>
    <t>SANITARNI INSPEKTOR</t>
  </si>
  <si>
    <t>3257.06</t>
  </si>
  <si>
    <t>SANITARNI TEHNIČAR</t>
  </si>
  <si>
    <t>3257.07</t>
  </si>
  <si>
    <t>TEHNIČAR ZA ZAŠTITU ŽIVOTNE SREDINE</t>
  </si>
  <si>
    <t>TEHNIČARI U HITNOJ POMOĆI I SRODNI RADNICI</t>
  </si>
  <si>
    <t>3258.01</t>
  </si>
  <si>
    <t>MEDICINSKA SESTRA - TEHNIČAR U HITNOJ POMOĆI</t>
  </si>
  <si>
    <t>ZDRAVSTVENI TEHNIČARI I SARADNICI NERAZVRSTANI NA DRUGOM MESTU</t>
  </si>
  <si>
    <t>3259.01</t>
  </si>
  <si>
    <t>ANESTEZIOLOŠKI TEHNIČAR</t>
  </si>
  <si>
    <t>3259.02</t>
  </si>
  <si>
    <t>KOZMETIČKI TEHNIČAR</t>
  </si>
  <si>
    <t>3259.03</t>
  </si>
  <si>
    <t>MEDICINSKI GIPSAR</t>
  </si>
  <si>
    <t>3259.04</t>
  </si>
  <si>
    <t>OPERATER AUDIOMETRIJSKE OPREME</t>
  </si>
  <si>
    <t>3259.05</t>
  </si>
  <si>
    <t>OPERATER ELEKTROENCEFALOGRAFSKE OPREME</t>
  </si>
  <si>
    <t>3259.06</t>
  </si>
  <si>
    <t>OPERATER ELEKTROKARDIOGRAFSKE OPREME</t>
  </si>
  <si>
    <t>3259.07</t>
  </si>
  <si>
    <t>TEHNIČAR ZA RESPIRATORNU TERAPIJU</t>
  </si>
  <si>
    <t>SARADNICI POSLOVNIH USLUGA I ADMINISTRACIJE</t>
  </si>
  <si>
    <t>SARADNICI U OBLASTI FINANSIJA I MATEMATIKE</t>
  </si>
  <si>
    <t>FINANSIJSKI DILERI I BROKERI</t>
  </si>
  <si>
    <t>3311.01</t>
  </si>
  <si>
    <t>BROKER ZA AKCIJE</t>
  </si>
  <si>
    <t>3311.02</t>
  </si>
  <si>
    <t>BROKER ZA STRANE VALUTE</t>
  </si>
  <si>
    <t>3311.03</t>
  </si>
  <si>
    <t>BROKER ZA HARTIJE OD VREDNOSTI</t>
  </si>
  <si>
    <t>3311.04</t>
  </si>
  <si>
    <t>DILER ZA STRANE VALUTE</t>
  </si>
  <si>
    <t>3311.05</t>
  </si>
  <si>
    <t>REFERENT KASTODI POSLOVA</t>
  </si>
  <si>
    <t>3311.06</t>
  </si>
  <si>
    <t>FINANSIJSKI REFERENT</t>
  </si>
  <si>
    <t>SARADNICI ZA KREDITNE POSLOVE I ZAJMOVE</t>
  </si>
  <si>
    <t>3312.01</t>
  </si>
  <si>
    <t>KREDITNI SLUŽBENIK</t>
  </si>
  <si>
    <t>3312.02</t>
  </si>
  <si>
    <t>REFERENT ŠTEDNJE I KREDITIRANJA</t>
  </si>
  <si>
    <t>3312.03</t>
  </si>
  <si>
    <t>SLUŽBENIK ZA HIPOTEKARNE KREDITE</t>
  </si>
  <si>
    <t>SARADNICI RAČUNOVODSTVA I KNJIGOVODSTVA</t>
  </si>
  <si>
    <t>3313.01</t>
  </si>
  <si>
    <t>KNJIGOVODSTVENI REFERENT</t>
  </si>
  <si>
    <t>3313.02</t>
  </si>
  <si>
    <t>KNJIGOVOĐA</t>
  </si>
  <si>
    <t>3313.03</t>
  </si>
  <si>
    <t>KNJIGOVOĐA ANALITIČAR</t>
  </si>
  <si>
    <t>3313.04</t>
  </si>
  <si>
    <t>KNJIGOVOĐA BILANSISTA</t>
  </si>
  <si>
    <t>3313.05</t>
  </si>
  <si>
    <t>KNJIGOVOĐA GLAVNE KNJIGE</t>
  </si>
  <si>
    <t>3313.06</t>
  </si>
  <si>
    <t>KNJIGOVOĐA KONTISTA</t>
  </si>
  <si>
    <t>3313.07</t>
  </si>
  <si>
    <t>KNJIGOVOĐA LIKVIDATOR</t>
  </si>
  <si>
    <t>3313.08</t>
  </si>
  <si>
    <t>KONTISTA</t>
  </si>
  <si>
    <t>3313.09</t>
  </si>
  <si>
    <t>OBRAČUNSKI REFERENT</t>
  </si>
  <si>
    <t>3313.10</t>
  </si>
  <si>
    <t>PREUZIMAČ RIZIKA OSIGURANJA</t>
  </si>
  <si>
    <t>3313.11</t>
  </si>
  <si>
    <t>RAČUNOVODSTVENI REFERENT</t>
  </si>
  <si>
    <t>SARADNICI U STATISTICI, MATEMATICI I AKTUARSTVU</t>
  </si>
  <si>
    <t>PROCENITELJI VREDNOSTI I PROCENITELJI ŠTETE</t>
  </si>
  <si>
    <t>3315.01</t>
  </si>
  <si>
    <t>KONTROLOR POTRAŽIVANJA</t>
  </si>
  <si>
    <t>3315.02</t>
  </si>
  <si>
    <t>PROCENITELJ VREDNOSTI</t>
  </si>
  <si>
    <t>3315.03</t>
  </si>
  <si>
    <t>PROCENITELJ VREDNOSTI NEKRETNINA</t>
  </si>
  <si>
    <t>3315.04</t>
  </si>
  <si>
    <t>PROCENITELJ OSIGURANJA</t>
  </si>
  <si>
    <t>3315.05</t>
  </si>
  <si>
    <t>PROCENITELJ POTRAŽIVANJA</t>
  </si>
  <si>
    <t>3315.06</t>
  </si>
  <si>
    <t>PROCENITELJ ŠTETE</t>
  </si>
  <si>
    <t>3315.07</t>
  </si>
  <si>
    <t>REFERENT POTRAŽIVANJA</t>
  </si>
  <si>
    <t>POSREDNICI U TRGOVINI I OSIGURANJU</t>
  </si>
  <si>
    <t>ZASTUPNICI OSIGURANJA</t>
  </si>
  <si>
    <t>3321.01</t>
  </si>
  <si>
    <t>AGENT OSIGURANJA</t>
  </si>
  <si>
    <t>KOMERCIJALNI I TRGOVINSKI ZASTUPNICI</t>
  </si>
  <si>
    <t>3322.01</t>
  </si>
  <si>
    <t>AGENT KOMERCIJALNE PRODAJE</t>
  </si>
  <si>
    <t>3322.02</t>
  </si>
  <si>
    <t>KOMERCIJALISTA</t>
  </si>
  <si>
    <t>3322.03</t>
  </si>
  <si>
    <t>REFERENT PRODAJE</t>
  </si>
  <si>
    <t>3322.04</t>
  </si>
  <si>
    <t>SAVETNIK ZA USLUGE SERVISA NAKON PRODAJE</t>
  </si>
  <si>
    <t>3322.05</t>
  </si>
  <si>
    <t>TRGOVINSKI ZASTUPNIK</t>
  </si>
  <si>
    <t>3322.06</t>
  </si>
  <si>
    <t>TRGOVINSKI PREDSTAVNIK</t>
  </si>
  <si>
    <t>NABAVLJAČI</t>
  </si>
  <si>
    <t>3323.01</t>
  </si>
  <si>
    <t>EKONOM</t>
  </si>
  <si>
    <t>3323.02</t>
  </si>
  <si>
    <t>NABAVLJAČ NA VELIKO/MALO</t>
  </si>
  <si>
    <t>3323.03</t>
  </si>
  <si>
    <t>REFERENT NABAVKE</t>
  </si>
  <si>
    <t>3323.04</t>
  </si>
  <si>
    <t>REFERENT SNABDEVANJA</t>
  </si>
  <si>
    <t>3323.05</t>
  </si>
  <si>
    <t>SNABDEVAČ ROBOM NA VELIKO/MALO</t>
  </si>
  <si>
    <t>TRGOVINSKI POSREDNICI</t>
  </si>
  <si>
    <t>3324.01</t>
  </si>
  <si>
    <t>POSREDNIK ZA TRGOVINU ROBOM</t>
  </si>
  <si>
    <t>3324.02</t>
  </si>
  <si>
    <t>POSREDNIK ZA ŠPEDITERSKU TRGOVINU</t>
  </si>
  <si>
    <t>AGENTI POSLOVNIH USLUGA</t>
  </si>
  <si>
    <t>ŠPEDITERI I AGENTI ZA KLIRING</t>
  </si>
  <si>
    <t>3331.01</t>
  </si>
  <si>
    <t>AGENT ZA KLIRING</t>
  </si>
  <si>
    <t>3331.02</t>
  </si>
  <si>
    <t>AGENT ZA ŠPEDICIJU</t>
  </si>
  <si>
    <t>3331.03</t>
  </si>
  <si>
    <t>CARINSKI AGENT</t>
  </si>
  <si>
    <t>ORGANIZATORI KONFERENCIJA I DOGAĐAJA</t>
  </si>
  <si>
    <t>3332.01</t>
  </si>
  <si>
    <t>ORGANIZATOR VENČANJA</t>
  </si>
  <si>
    <t>3332.02</t>
  </si>
  <si>
    <t>ORGANIZATOR DOGAĐAJA (EVENT PLANNER)</t>
  </si>
  <si>
    <t>3332.03</t>
  </si>
  <si>
    <t>ORGANIZATOR KONFERENCIJA</t>
  </si>
  <si>
    <t>POSREDNICI U ZAPOŠLJAVANJU</t>
  </si>
  <si>
    <t>3333.01</t>
  </si>
  <si>
    <t>POSREDNIK U ZAPOŠLJAVANJU</t>
  </si>
  <si>
    <t>AGENTI ZA NEKRETNINE</t>
  </si>
  <si>
    <t>3334.01</t>
  </si>
  <si>
    <t>AGENT ZA NEKRETNINE</t>
  </si>
  <si>
    <t>AGENTI POSLOVNIH USLUGA, NERAZVRSTANI NA DRUGOM MESTU</t>
  </si>
  <si>
    <t>3339.01</t>
  </si>
  <si>
    <t>AGENT ZA ESTRADNE UMETNIKE</t>
  </si>
  <si>
    <t>3339.02</t>
  </si>
  <si>
    <t>AGENT ZA PATENTE I STANDARDE</t>
  </si>
  <si>
    <t>3339.03</t>
  </si>
  <si>
    <t>AGENT PRODAJE PROPAGANDNOG PROSTORA - REKLAMA</t>
  </si>
  <si>
    <t>3339.04</t>
  </si>
  <si>
    <t>VODITELJ AUKCIJE</t>
  </si>
  <si>
    <t>3339.05</t>
  </si>
  <si>
    <t>POZORIŠNI POSREDNIK - AGENT</t>
  </si>
  <si>
    <t>3339.06</t>
  </si>
  <si>
    <t>SPORTSKI AGENT</t>
  </si>
  <si>
    <t>ADMINISTRATIVNI I SPECIJALIZOVANI SEKRETARI</t>
  </si>
  <si>
    <t>ŠEFOVI ADMINISTRATIVNIH POSLOVA</t>
  </si>
  <si>
    <t>3341.01</t>
  </si>
  <si>
    <t>KONTROLOR UNOSA PODATAKA</t>
  </si>
  <si>
    <t>3341.02</t>
  </si>
  <si>
    <t>ŠEF ADMINISTRATIVNOG OSOBLJA</t>
  </si>
  <si>
    <t>3341.04</t>
  </si>
  <si>
    <t>ŠEF SLUŽBENIKA ZA UNOS I OBRADU PODATAKA</t>
  </si>
  <si>
    <t>SEKRETARI ZA PRAVNE POSLOVE</t>
  </si>
  <si>
    <t>3342.01</t>
  </si>
  <si>
    <t>UPRAVNI TEHNIČAR</t>
  </si>
  <si>
    <t>ADMINISTRATIVNI I IZVRŠNI SEKRETARI</t>
  </si>
  <si>
    <t>3343.01</t>
  </si>
  <si>
    <t>ADMINISTRATIVNI SEKRETAR</t>
  </si>
  <si>
    <t>3343.02</t>
  </si>
  <si>
    <t>ASISTENT ZA KORESPODENCIJU</t>
  </si>
  <si>
    <t>3343.03</t>
  </si>
  <si>
    <t>ZAPISNIČAR</t>
  </si>
  <si>
    <t>3343.04</t>
  </si>
  <si>
    <t>POSLOVNI SEKRETAR</t>
  </si>
  <si>
    <t>3343.05</t>
  </si>
  <si>
    <t>PROJEKTNI ASISTENT</t>
  </si>
  <si>
    <t>3343.06</t>
  </si>
  <si>
    <t>TEHNIČKI SEKRETAR</t>
  </si>
  <si>
    <t>SEKRETARI ZA MEDICINSKE POSLOVE</t>
  </si>
  <si>
    <t>CARINSKI, PORESKI INSPEKTORI I SRODNI REFERENTI</t>
  </si>
  <si>
    <t>CARINICI I POGRANIČNI INSPEKTORI</t>
  </si>
  <si>
    <t>3351.01</t>
  </si>
  <si>
    <t>POGRANIČNI INSPEKTOR</t>
  </si>
  <si>
    <t>3351.02</t>
  </si>
  <si>
    <t>REFERENT ZA KONTROLU PASOŠA</t>
  </si>
  <si>
    <t>3351.03</t>
  </si>
  <si>
    <t>SLUŽBENIK ZA IMIGRACIONA PITANJA</t>
  </si>
  <si>
    <t>3351.04</t>
  </si>
  <si>
    <t>CARINIK</t>
  </si>
  <si>
    <t>3351.05</t>
  </si>
  <si>
    <t>CARINSKI INSPEKTOR</t>
  </si>
  <si>
    <t>3351.06</t>
  </si>
  <si>
    <t>CARINSKI REFERENT</t>
  </si>
  <si>
    <t>SLUŽBENICI ZA POREZE I AKCIZE</t>
  </si>
  <si>
    <t>3352.01</t>
  </si>
  <si>
    <t>PORESKI IZVRŠITELJ</t>
  </si>
  <si>
    <t>3352.02</t>
  </si>
  <si>
    <t>PORESKI INSPEKTOR</t>
  </si>
  <si>
    <t>3352.03</t>
  </si>
  <si>
    <t>PORESKI KONTROLOR</t>
  </si>
  <si>
    <t>3352.04</t>
  </si>
  <si>
    <t>PORESKI SLUŽBENIK</t>
  </si>
  <si>
    <t>3352.05</t>
  </si>
  <si>
    <t>REFERENT ZA AKCIZE</t>
  </si>
  <si>
    <t>REFERENTI SOCIJALNOG OSIGURANJA</t>
  </si>
  <si>
    <t>3353.01</t>
  </si>
  <si>
    <t>REFERENT ZA SOCIJALNO OSIGURANJE</t>
  </si>
  <si>
    <t>REFERENTI ZA IZDAVANJE DOZVOLA I ISPRAVA</t>
  </si>
  <si>
    <t>3354.01</t>
  </si>
  <si>
    <t>KATASTARSKI REFERENT</t>
  </si>
  <si>
    <t>3354.02</t>
  </si>
  <si>
    <t>MATIČAR</t>
  </si>
  <si>
    <t>3354.03</t>
  </si>
  <si>
    <t>REFERENT ZA IZDAVANJE GRAĐEVINSKIH DOZVOLA</t>
  </si>
  <si>
    <t>3354.04</t>
  </si>
  <si>
    <t>REFERENT ZA IZDAVANJE LICENCI</t>
  </si>
  <si>
    <t>3354.05</t>
  </si>
  <si>
    <t>REFERENT ZA IZDAVANJE PASOŠA</t>
  </si>
  <si>
    <t>3354.06</t>
  </si>
  <si>
    <t>REFERENT ZA IZDAVANJE POSLOVNIH DOZVOLA</t>
  </si>
  <si>
    <t>3354.07</t>
  </si>
  <si>
    <t>REFERENT ZA PATENTE I STANDARDE</t>
  </si>
  <si>
    <t>3354.08</t>
  </si>
  <si>
    <t>REFERENT ZA REGISTRACIJU VOZILA</t>
  </si>
  <si>
    <t>POLICIJSKI INSPEKTORI I DETEKTIVI</t>
  </si>
  <si>
    <t>3355.01</t>
  </si>
  <si>
    <t>DETEKTIV</t>
  </si>
  <si>
    <t>3355.02</t>
  </si>
  <si>
    <t>ISLEDNIK U POLICIJI</t>
  </si>
  <si>
    <t>3355.03</t>
  </si>
  <si>
    <t>KRIMINALISTIČKI INSPEKTOR</t>
  </si>
  <si>
    <t>3355.04</t>
  </si>
  <si>
    <t>POLICIJSKI INSPEKTOR</t>
  </si>
  <si>
    <t>3355.05</t>
  </si>
  <si>
    <t>POLICIJSKI ISTRAŽITELJ</t>
  </si>
  <si>
    <t>CARINSKI, PORESKI I SRODNI SLUŽBENICI NERAZVRSTANI NA DRUGOM MESTU</t>
  </si>
  <si>
    <t>3359.01</t>
  </si>
  <si>
    <t>DIPLOMATSKI KURIR</t>
  </si>
  <si>
    <t>3359.02</t>
  </si>
  <si>
    <t>INSPEKTOR ZA KONTROLU ZARADA</t>
  </si>
  <si>
    <t>3359.03</t>
  </si>
  <si>
    <t>INSPEKTOR ZA KONTROLU TEŽINE I MERE</t>
  </si>
  <si>
    <t>3359.04</t>
  </si>
  <si>
    <t>INSPEKTOR ZA KONTROLU CENA</t>
  </si>
  <si>
    <t>3359.05</t>
  </si>
  <si>
    <t>INSPEKTOR ZA RIBARSTVO</t>
  </si>
  <si>
    <t>3359.06</t>
  </si>
  <si>
    <t>INSPEKTOR ZA ŠUMARSTVO</t>
  </si>
  <si>
    <t>3359.07</t>
  </si>
  <si>
    <t>KOMUNALNI INSPEKTOR</t>
  </si>
  <si>
    <t>3359.08</t>
  </si>
  <si>
    <t>LOVNI INSPEKTOR</t>
  </si>
  <si>
    <t>3359.09</t>
  </si>
  <si>
    <t>OTPRAVNIK POSLOVA U AMBASADI</t>
  </si>
  <si>
    <t>3359.10</t>
  </si>
  <si>
    <t>POLJOPRIVREDNI INSPEKTOR</t>
  </si>
  <si>
    <t>3359.11</t>
  </si>
  <si>
    <t>REFERENT ZA EVIDENCIJU VOJNIH OBVEZNIKA</t>
  </si>
  <si>
    <t>3359.12</t>
  </si>
  <si>
    <t>REFERENT ZA TAKSE</t>
  </si>
  <si>
    <t>3359.13</t>
  </si>
  <si>
    <t>TRŽIŠNI INSPEKTOR</t>
  </si>
  <si>
    <t>3359.14</t>
  </si>
  <si>
    <t>TROGOVINSKI KONTROLOR</t>
  </si>
  <si>
    <t>3359.15</t>
  </si>
  <si>
    <t>TURISTIČKI INSPEKTOR</t>
  </si>
  <si>
    <t>SARADNICI U OBLASTI PRAVA, SOCIJALNOG RADA, SPORTA, KULTURE I VERA</t>
  </si>
  <si>
    <t>SARADNICI U OBLASTI PRAVA, SOCIJALNOG RADA I VERA</t>
  </si>
  <si>
    <t>SARADNICI U OBLASTI PRAVA I SRODNI</t>
  </si>
  <si>
    <t>3411.01</t>
  </si>
  <si>
    <t>POMOĆNIK JAVNOG IZVRŠITELJA</t>
  </si>
  <si>
    <t>3411.02</t>
  </si>
  <si>
    <t>REFERENT ZA NORMATIVNO-PRAVNE POSLOVE</t>
  </si>
  <si>
    <t>3411.03</t>
  </si>
  <si>
    <t>REFERENT ZA PRENOS VLASNIŠTVA</t>
  </si>
  <si>
    <t>3411.04</t>
  </si>
  <si>
    <t>SUDSKI REFERENT</t>
  </si>
  <si>
    <t>SARADNICI U OBLASTI SOCIJALNOG RADA</t>
  </si>
  <si>
    <t>3412.01</t>
  </si>
  <si>
    <t>INSTRUKTOR ZA ŽIVOTNE VEŠTINE</t>
  </si>
  <si>
    <t>3412.02</t>
  </si>
  <si>
    <t>KOORDINATOR SIGURNE ŽENSKE KUĆE</t>
  </si>
  <si>
    <t>3412.03</t>
  </si>
  <si>
    <t>OMLADINSKI RADNIK</t>
  </si>
  <si>
    <t>3412.04</t>
  </si>
  <si>
    <t>PERSONALNI ASISTENT ZA OSOBE SA INVALIDITETOM</t>
  </si>
  <si>
    <t>BOGOSLOVI I SRODNI</t>
  </si>
  <si>
    <t>3413.01</t>
  </si>
  <si>
    <t>BOGOSLOV</t>
  </si>
  <si>
    <t>3413.02</t>
  </si>
  <si>
    <t>KALUĐER</t>
  </si>
  <si>
    <t>3413.03</t>
  </si>
  <si>
    <t>MONAH</t>
  </si>
  <si>
    <t>3413.04</t>
  </si>
  <si>
    <t>PROPOVEDNIK</t>
  </si>
  <si>
    <t>3413.05</t>
  </si>
  <si>
    <t>REDOVNIK</t>
  </si>
  <si>
    <t>3413.06</t>
  </si>
  <si>
    <t>FRATAR</t>
  </si>
  <si>
    <t>3413.07</t>
  </si>
  <si>
    <t>ČASNA SESTRA</t>
  </si>
  <si>
    <t>SPORTSKI I FITNES RADNICI</t>
  </si>
  <si>
    <t>SPORTISTI</t>
  </si>
  <si>
    <t>3421.01</t>
  </si>
  <si>
    <t>ATLETIČAR</t>
  </si>
  <si>
    <t>3421.02</t>
  </si>
  <si>
    <t>BICIKLISTA</t>
  </si>
  <si>
    <t>3421.03</t>
  </si>
  <si>
    <t>BOKSER</t>
  </si>
  <si>
    <t>3421.04</t>
  </si>
  <si>
    <t>VAZDUHOPLOVNI SPORTISTA</t>
  </si>
  <si>
    <t>3421.05</t>
  </si>
  <si>
    <t>VATERPOLISTA</t>
  </si>
  <si>
    <t>3421.06</t>
  </si>
  <si>
    <t>VESLAČ</t>
  </si>
  <si>
    <t>3421.07</t>
  </si>
  <si>
    <t>GIMNASTIČAR</t>
  </si>
  <si>
    <t>3421.08</t>
  </si>
  <si>
    <t>KAJAKAŠ - KANUISTA</t>
  </si>
  <si>
    <t>3421.09</t>
  </si>
  <si>
    <t>KARATISTA</t>
  </si>
  <si>
    <t>3421.10</t>
  </si>
  <si>
    <t>KIK-BOKSER</t>
  </si>
  <si>
    <t>3421.11</t>
  </si>
  <si>
    <t>KOŠARKAŠ</t>
  </si>
  <si>
    <t>3421.12</t>
  </si>
  <si>
    <t>KUGLAŠ</t>
  </si>
  <si>
    <t>3421.13</t>
  </si>
  <si>
    <t>ODBOJKAŠ</t>
  </si>
  <si>
    <t>3421.14</t>
  </si>
  <si>
    <t>PLANINAR</t>
  </si>
  <si>
    <t>3421.15</t>
  </si>
  <si>
    <t>PLIVAČ</t>
  </si>
  <si>
    <t>3421.16</t>
  </si>
  <si>
    <t>PROFESIONALNI SPORTISTA</t>
  </si>
  <si>
    <t>3421.17</t>
  </si>
  <si>
    <t>RVAČ</t>
  </si>
  <si>
    <t>3421.18</t>
  </si>
  <si>
    <t>RUKOMETAŠ</t>
  </si>
  <si>
    <t>3421.19</t>
  </si>
  <si>
    <t>STONOTENISER</t>
  </si>
  <si>
    <t>3421.20</t>
  </si>
  <si>
    <t>STRELAC</t>
  </si>
  <si>
    <t>3421.21</t>
  </si>
  <si>
    <t>TEKVONDISTA</t>
  </si>
  <si>
    <t>3421.22</t>
  </si>
  <si>
    <t>TENISER</t>
  </si>
  <si>
    <t>3421.23</t>
  </si>
  <si>
    <t>FUDBALER</t>
  </si>
  <si>
    <t>3421.24</t>
  </si>
  <si>
    <t>DŽUDISTA</t>
  </si>
  <si>
    <t>3421.25</t>
  </si>
  <si>
    <t>ŠAHISTA</t>
  </si>
  <si>
    <t>SPORTSKI TRENERI, INSTRUKTORI, SUDIJE I SRODNI</t>
  </si>
  <si>
    <t>3422.01</t>
  </si>
  <si>
    <t>INSTRUKTOR U SPORTU</t>
  </si>
  <si>
    <t>3422.02</t>
  </si>
  <si>
    <t>ORGANIZATOR SPORTSKOG POSLOVANJA</t>
  </si>
  <si>
    <t>3422.03</t>
  </si>
  <si>
    <t>SARADNIK NOVINARA U SPORTU</t>
  </si>
  <si>
    <t>3422.04</t>
  </si>
  <si>
    <t>SPORTSKI POSREDNIK</t>
  </si>
  <si>
    <t>3422.05</t>
  </si>
  <si>
    <t>SPORTSKI PROPAGANDISTA</t>
  </si>
  <si>
    <t>3422.06</t>
  </si>
  <si>
    <t>SUDIJA U SPORTU</t>
  </si>
  <si>
    <t>3422.07</t>
  </si>
  <si>
    <t>TRENER ZA ATLETIKU</t>
  </si>
  <si>
    <t>3422.08</t>
  </si>
  <si>
    <t>TRENER ZA VATERPOLO</t>
  </si>
  <si>
    <t>3422.09</t>
  </si>
  <si>
    <t>TRENER ZA VESLANJE</t>
  </si>
  <si>
    <t>3422.10</t>
  </si>
  <si>
    <t>TRENER ZA KAJAK - KANU</t>
  </si>
  <si>
    <t>3422.11</t>
  </si>
  <si>
    <t>TRENER ZA KOŠARKU</t>
  </si>
  <si>
    <t>3422.12</t>
  </si>
  <si>
    <t>TRENER ZA ODBOJKU</t>
  </si>
  <si>
    <t>3422.13</t>
  </si>
  <si>
    <t>TRENER ZA PLIVANJE</t>
  </si>
  <si>
    <t>3422.14</t>
  </si>
  <si>
    <t>TRENER ZA RVANJE</t>
  </si>
  <si>
    <t>3422.15</t>
  </si>
  <si>
    <t>TRENER ZA RUKOMET</t>
  </si>
  <si>
    <t>3422.16</t>
  </si>
  <si>
    <t>TRENER ZA STRELJAŠTVO</t>
  </si>
  <si>
    <t>3422.17</t>
  </si>
  <si>
    <t>TRENER ZA TEKVONDO</t>
  </si>
  <si>
    <t>3422.18</t>
  </si>
  <si>
    <t>TRENER ZA TENIS</t>
  </si>
  <si>
    <t>3422.19</t>
  </si>
  <si>
    <t>TRENER ZA FUDBAL</t>
  </si>
  <si>
    <t>3422.20</t>
  </si>
  <si>
    <t>TRENER REKREATIVACA</t>
  </si>
  <si>
    <t>3422.21</t>
  </si>
  <si>
    <t>TRENER U SPORTU</t>
  </si>
  <si>
    <t>INSTRUKTORI FITNESA I REKREACIJE I VODITELJI SPORTSKIH AKTIVNOSTI</t>
  </si>
  <si>
    <t>3423.01</t>
  </si>
  <si>
    <t>ALPINISTIČKI SPORTSKI VODIČ</t>
  </si>
  <si>
    <t>3423.02</t>
  </si>
  <si>
    <t>INSTRUKTOR AEROBIKA</t>
  </si>
  <si>
    <t>3423.03</t>
  </si>
  <si>
    <t>INSTRUKTOR ALPINIZMA</t>
  </si>
  <si>
    <t>3423.04</t>
  </si>
  <si>
    <t>INSTRUKTOR JAHANJA</t>
  </si>
  <si>
    <t>3423.05</t>
  </si>
  <si>
    <t>INSTRUKTOR JEDRENJA</t>
  </si>
  <si>
    <t>3423.06</t>
  </si>
  <si>
    <t>INSTRUKTOR JEDRILIČARSTVA</t>
  </si>
  <si>
    <t>3423.07</t>
  </si>
  <si>
    <t>INSTRUKTOR JOGE</t>
  </si>
  <si>
    <t>3423.08</t>
  </si>
  <si>
    <t>INSTRUKTOR KLIZANJA</t>
  </si>
  <si>
    <t>3423.09</t>
  </si>
  <si>
    <t>INSTRUKTOR LOVA</t>
  </si>
  <si>
    <t>3423.10</t>
  </si>
  <si>
    <t>INSTRUKTOR MAUNTIBAJKINGA</t>
  </si>
  <si>
    <t>3423.11</t>
  </si>
  <si>
    <t>INSTRUKTOR ORIJENTIRINGA</t>
  </si>
  <si>
    <t>3423.12</t>
  </si>
  <si>
    <t>INSTRUKTOR PADOBRANSTVA</t>
  </si>
  <si>
    <t>3423.13</t>
  </si>
  <si>
    <t>INSTRUKTOR PARAGLAJDINGA</t>
  </si>
  <si>
    <t>3423.14</t>
  </si>
  <si>
    <t>INSTRUKTOR PLESA</t>
  </si>
  <si>
    <t>3423.15</t>
  </si>
  <si>
    <t>INSTRUKTOR PLIVANJA</t>
  </si>
  <si>
    <t>3423.16</t>
  </si>
  <si>
    <t>INSTRUKTOR RAFTINGA</t>
  </si>
  <si>
    <t>3423.17</t>
  </si>
  <si>
    <t>INSTRUKTOR REKREACIJE</t>
  </si>
  <si>
    <t>3423.18</t>
  </si>
  <si>
    <t>INSTRUKTOR RIBOLOVA</t>
  </si>
  <si>
    <t>3423.19</t>
  </si>
  <si>
    <t>INSTRUKTOR RONJENJA</t>
  </si>
  <si>
    <t>3423.20</t>
  </si>
  <si>
    <t>INSTRUKTOR SKIJANJA</t>
  </si>
  <si>
    <t>3423.21</t>
  </si>
  <si>
    <t>INSTRUKTOR SLOBODNOG PADANJA</t>
  </si>
  <si>
    <t>3423.22</t>
  </si>
  <si>
    <t>INSTRUKTOR SPELEOLOGIJE</t>
  </si>
  <si>
    <t>3423.23</t>
  </si>
  <si>
    <t>ORGANIZATOR REKREACIJE U SPORTU</t>
  </si>
  <si>
    <t>3423.24</t>
  </si>
  <si>
    <t>PLANINARSKI SPORTSKI VODIČ</t>
  </si>
  <si>
    <t>3423.25</t>
  </si>
  <si>
    <t>REKREATIVNI SPORTSKI VODIČ</t>
  </si>
  <si>
    <t>3423.26</t>
  </si>
  <si>
    <t>SPORTSKI SPASILAC</t>
  </si>
  <si>
    <t>3423.27</t>
  </si>
  <si>
    <t>3423.28</t>
  </si>
  <si>
    <t>FITNES INSTRUKTOR</t>
  </si>
  <si>
    <t>SARADNICI U OBLASTI UMETNOSTI, KULTURE I KULINARSTVA</t>
  </si>
  <si>
    <t>FOTOGRAFI</t>
  </si>
  <si>
    <t>3431.01</t>
  </si>
  <si>
    <t>AERO-FOTOGRAF</t>
  </si>
  <si>
    <t>3431.02</t>
  </si>
  <si>
    <t>INDUSTRIJSKI FOTOGRAF</t>
  </si>
  <si>
    <t>3431.03</t>
  </si>
  <si>
    <t>KOMERCIJALNI FOTOGRAF</t>
  </si>
  <si>
    <t>3431.04</t>
  </si>
  <si>
    <t>MIKROFOTOGRAF</t>
  </si>
  <si>
    <t>3431.05</t>
  </si>
  <si>
    <t>REPROFOTOGRAF</t>
  </si>
  <si>
    <t>3431.06</t>
  </si>
  <si>
    <t>FOTOGRAF</t>
  </si>
  <si>
    <t>3431.07</t>
  </si>
  <si>
    <t>FOTOGRAF ZA NAUČNE ČASOPISE I ISTRAŽIVANJA</t>
  </si>
  <si>
    <t>3431.08</t>
  </si>
  <si>
    <t>FOTOGRAF ILUSTRATOR</t>
  </si>
  <si>
    <t>3431.09</t>
  </si>
  <si>
    <t>FOTO-REPORTER</t>
  </si>
  <si>
    <t>DIZAJNERI ENTERIJERA I DEKORATERI</t>
  </si>
  <si>
    <t>3432.01</t>
  </si>
  <si>
    <t>DEKORATER ENTERIJERA</t>
  </si>
  <si>
    <t>3432.02</t>
  </si>
  <si>
    <t>DEKORATER IZLOGA</t>
  </si>
  <si>
    <t>3432.03</t>
  </si>
  <si>
    <t>DEKORATER - ARANŽER</t>
  </si>
  <si>
    <t>3432.04</t>
  </si>
  <si>
    <t>SCENSKI DEKORATER</t>
  </si>
  <si>
    <t>3432.05</t>
  </si>
  <si>
    <t>TEHNIČKI DIZAJNER AMBALAŽE</t>
  </si>
  <si>
    <t>3432.06</t>
  </si>
  <si>
    <t>TEHNIČKI DIZAJNER GRAFIKE</t>
  </si>
  <si>
    <t>3432.07</t>
  </si>
  <si>
    <t>TEHNIČKI DIZAJNER ENTERIJERA</t>
  </si>
  <si>
    <t>3432.08</t>
  </si>
  <si>
    <t>TEHNIČKI DIZAJNER INDUSTRIJSKIH PROIZVODA</t>
  </si>
  <si>
    <t>3432.09</t>
  </si>
  <si>
    <t>TEHNIČKI DIZAJNER TEKSTILA</t>
  </si>
  <si>
    <t>3432.10</t>
  </si>
  <si>
    <t>TRGOVINSKI ARANŽER</t>
  </si>
  <si>
    <t>3432.11</t>
  </si>
  <si>
    <t>FILMSKI DEKORATER</t>
  </si>
  <si>
    <t>GALERIJSKI, BIBLIOTEČKI, ARHIVSKI I MUZEJSKI TEHNIČARI</t>
  </si>
  <si>
    <t>3433.01</t>
  </si>
  <si>
    <t>ARHIVARSKI TEHNIČAR</t>
  </si>
  <si>
    <t>3433.02</t>
  </si>
  <si>
    <t>BIBLIOTEKARSKI TEHNIČAR</t>
  </si>
  <si>
    <t>3433.03</t>
  </si>
  <si>
    <t>GALERIJSKI TEHNIČAR</t>
  </si>
  <si>
    <t>3433.04</t>
  </si>
  <si>
    <t>KNJIŽNIČAR</t>
  </si>
  <si>
    <t>3433.05</t>
  </si>
  <si>
    <t>MUZEJSKI TEHNIČAR</t>
  </si>
  <si>
    <t>3433.06</t>
  </si>
  <si>
    <t>PREPARATOR ŽIVOTINJA</t>
  </si>
  <si>
    <t>3433.07</t>
  </si>
  <si>
    <t>PREPARATOR KULTURNIH DOBARA</t>
  </si>
  <si>
    <t>3433.08</t>
  </si>
  <si>
    <t>REPARATOR</t>
  </si>
  <si>
    <t>GLAVNI KUVARI</t>
  </si>
  <si>
    <t>3434.01</t>
  </si>
  <si>
    <t>GLAVNI KUVAR</t>
  </si>
  <si>
    <t>3434.02</t>
  </si>
  <si>
    <t>GLAVNI KUVAR ZA PRIPREMU KOLAČA I SLATKIH PECIVA</t>
  </si>
  <si>
    <t>3434.03</t>
  </si>
  <si>
    <t>GLAVNI KUVAR ZA PRIPREMU SOSEVA</t>
  </si>
  <si>
    <t>3434.04</t>
  </si>
  <si>
    <t>ŠEF KUHINJE</t>
  </si>
  <si>
    <t>SCENSKI SARADNICI, IZVOĐAČI I OSTALI NERAZVRSTANI NA DRUGOM MESTU</t>
  </si>
  <si>
    <t>3435.01</t>
  </si>
  <si>
    <t>INSPICIJENT POZORNICE</t>
  </si>
  <si>
    <t>3435.02</t>
  </si>
  <si>
    <t>KASKADER/DUBLER</t>
  </si>
  <si>
    <t>3435.03</t>
  </si>
  <si>
    <t>KOORDINATOR RADIO-TELEVIZIJSKOG PROGRAMA</t>
  </si>
  <si>
    <t>3435.04</t>
  </si>
  <si>
    <t>MAJSTOR ZA TETOVIRANJE</t>
  </si>
  <si>
    <t>3435.05</t>
  </si>
  <si>
    <t>MENADŽER RADIODIFUZNE PRODUKCIJE</t>
  </si>
  <si>
    <t>3435.06</t>
  </si>
  <si>
    <t>MODELAR SCENSKIH KOSTIMA</t>
  </si>
  <si>
    <t>3435.07</t>
  </si>
  <si>
    <t>MODELAR SCENSKIH OBUĆE</t>
  </si>
  <si>
    <t>3435.08</t>
  </si>
  <si>
    <t>PIKER</t>
  </si>
  <si>
    <t>3435.09</t>
  </si>
  <si>
    <t>POZORIŠNI KOSTIMOGRAF</t>
  </si>
  <si>
    <t>3435.10</t>
  </si>
  <si>
    <t>POZORIŠNI TEHNIČAR</t>
  </si>
  <si>
    <t>3435.11</t>
  </si>
  <si>
    <t>POZORIŠNI ŠAPTAČ - SUFLER</t>
  </si>
  <si>
    <t>3435.12</t>
  </si>
  <si>
    <t>REKVIZITER</t>
  </si>
  <si>
    <t>3435.13</t>
  </si>
  <si>
    <t>RUKOVALAC UREĐAJIMA POKRETNE POZORNICE</t>
  </si>
  <si>
    <t>3435.14</t>
  </si>
  <si>
    <t>STATISTA</t>
  </si>
  <si>
    <t>3435.15</t>
  </si>
  <si>
    <t>STUDIJSKI MASKER</t>
  </si>
  <si>
    <t>3435.16</t>
  </si>
  <si>
    <t>SCENSKI MASKER - VLASULJAR</t>
  </si>
  <si>
    <t>3435.17</t>
  </si>
  <si>
    <t>SCENSKI RASVETLJIVAČ</t>
  </si>
  <si>
    <t>3435.18</t>
  </si>
  <si>
    <t>TEHNIČAR ZA SPECIJALNE EFEKTE</t>
  </si>
  <si>
    <t>3435.19</t>
  </si>
  <si>
    <t>TEHNIČAR RASVETE</t>
  </si>
  <si>
    <t>3435.20</t>
  </si>
  <si>
    <t>TEHNIČKI ORGANIZATOR ORKESTRA</t>
  </si>
  <si>
    <t>3435.21</t>
  </si>
  <si>
    <t>TEHNIČKI POMOĆNIK MAJSTORA SVETLA</t>
  </si>
  <si>
    <t>3435.22</t>
  </si>
  <si>
    <t>TEHNIČKI POMOĆNIK REŽISERA</t>
  </si>
  <si>
    <t>3435.23</t>
  </si>
  <si>
    <t>TEHNIČKI POMOĆNIK SCENOGRAFA</t>
  </si>
  <si>
    <t>3435.24</t>
  </si>
  <si>
    <t>TEHNIČKI PRODUCENT ESTRADNO REVIJALNOG PROGRAMA</t>
  </si>
  <si>
    <t>3435.25</t>
  </si>
  <si>
    <t>TEHNIČKI PRODUCENT PRENOSA I SNIMANJA JAVNIH KONCERATA</t>
  </si>
  <si>
    <t>3435.26</t>
  </si>
  <si>
    <t>TEHNIČKI SCENARISTA OPERE I BALETA</t>
  </si>
  <si>
    <t>3435.27</t>
  </si>
  <si>
    <t>ŠMINKER POZORIŠNI/SCENSKI</t>
  </si>
  <si>
    <t>TEHNIČARI ZA INFORMACIONO-KOMUNIKACIONE TEHNOLOGIJE (IKT) I KORISNIČKU PODRŠKU</t>
  </si>
  <si>
    <t>TEHNIČARI ZA INFORMACIONO-KOMUNIKACIONE TEHNOLOGIJE (IKT)</t>
  </si>
  <si>
    <t>OPERATERI IKT</t>
  </si>
  <si>
    <t>3511.01</t>
  </si>
  <si>
    <t>INSTALATER SOFTVERA</t>
  </si>
  <si>
    <t>3511.02</t>
  </si>
  <si>
    <t>OPERATER PERIFERNE RAČUNARSKE OPREME</t>
  </si>
  <si>
    <t>3511.03</t>
  </si>
  <si>
    <t>OPERATER PRINTERA</t>
  </si>
  <si>
    <t>3511.04</t>
  </si>
  <si>
    <t>RAČUNARSKI OPERATER</t>
  </si>
  <si>
    <t>TEHNIČARI IKT ZA KORISNIČKU PODRŠKU</t>
  </si>
  <si>
    <t>3512.01</t>
  </si>
  <si>
    <t>ASISTENT ZA ANALIZU RAČUNARSKOG SISTEMA</t>
  </si>
  <si>
    <t>3512.02</t>
  </si>
  <si>
    <t>ASISTENT ZA KOMUNIKACIONE SISTEME</t>
  </si>
  <si>
    <t>3512.03</t>
  </si>
  <si>
    <t>ASISTENT ZA KORISNIČKU PODRŠKU</t>
  </si>
  <si>
    <t>3512.04</t>
  </si>
  <si>
    <t>ASISTENT ZA RAČUNARSKE BAZE PODATAKA</t>
  </si>
  <si>
    <t>3512.05</t>
  </si>
  <si>
    <t>ASISTENT ZA RAČUNARSKO PROGRAMIRANJE</t>
  </si>
  <si>
    <t>3512.06</t>
  </si>
  <si>
    <t>PRODUKCIONI TEHNIČAR IT SISTEMA</t>
  </si>
  <si>
    <t>3512.07</t>
  </si>
  <si>
    <t>TEHNIČAR ZA ODRŽAVANJE SOFTVERA</t>
  </si>
  <si>
    <t>3512.08</t>
  </si>
  <si>
    <t>TEHNIČAR ZA PROGRAMIRANJE</t>
  </si>
  <si>
    <t>3512.09</t>
  </si>
  <si>
    <t>HELP DESK TEHNIČAR</t>
  </si>
  <si>
    <t>TEHNIČARI ZA RAČUNARSKE MREŽE I SISTEME</t>
  </si>
  <si>
    <t>3513.01</t>
  </si>
  <si>
    <t>TEHNIČAR ZA RAČUNARSKE KOMUNIKACIJE</t>
  </si>
  <si>
    <t>3513.02</t>
  </si>
  <si>
    <t>TEHNIČAR ZA RAČUNARSKE MREŽE</t>
  </si>
  <si>
    <t>VEB-TEHNIČARI</t>
  </si>
  <si>
    <t>3514.01</t>
  </si>
  <si>
    <t>ADMINISTRATOR SAJTA</t>
  </si>
  <si>
    <t>3514.02</t>
  </si>
  <si>
    <t>VEB-TEHNIČAR</t>
  </si>
  <si>
    <t>3514.03</t>
  </si>
  <si>
    <t>VEB-MASTER</t>
  </si>
  <si>
    <t>TEHNIČARI TELEKOMUNIKACIJA I EMITOVANJA</t>
  </si>
  <si>
    <t>TEHNIČARI EMITOVANJA I AUDIO-VIZUELNE TEHNIKE</t>
  </si>
  <si>
    <t>3521.01</t>
  </si>
  <si>
    <t>AUDIOVIZUELNI OPERATER</t>
  </si>
  <si>
    <t>3521.02</t>
  </si>
  <si>
    <t>KAMERMAN</t>
  </si>
  <si>
    <t>3521.03</t>
  </si>
  <si>
    <t>OPERATER TERENSKE RADIO-EMISIONE OPREME</t>
  </si>
  <si>
    <t>3521.04</t>
  </si>
  <si>
    <t>POMOĆNIK MEDIJSKE PRODUKCIJE</t>
  </si>
  <si>
    <t>3521.05</t>
  </si>
  <si>
    <t>PRIKAZIVAČ FILMOVA/KINOOPERATER</t>
  </si>
  <si>
    <t>3521.06</t>
  </si>
  <si>
    <t>RADIO-MONTAŽER</t>
  </si>
  <si>
    <t>3521.07</t>
  </si>
  <si>
    <t>RADIO-OPERATER</t>
  </si>
  <si>
    <t>3521.08</t>
  </si>
  <si>
    <t>TV MONTAŽER</t>
  </si>
  <si>
    <t>3521.09</t>
  </si>
  <si>
    <t>TEHNIČAR EMITOVANJA RTV PROGRAMA</t>
  </si>
  <si>
    <t>3521.10</t>
  </si>
  <si>
    <t>TEHNIČAR ZA ZVUČNE EFEKTE</t>
  </si>
  <si>
    <t>3521.11</t>
  </si>
  <si>
    <t>TEHNIČKI POMOĆNIK SNIMATELJA RADIO-EMISIJA</t>
  </si>
  <si>
    <t>3521.12</t>
  </si>
  <si>
    <t>TEHNIČKI POMOĆNIK SNIMATELJA TONA</t>
  </si>
  <si>
    <t>3521.13</t>
  </si>
  <si>
    <t>TEHNIČKI POMOĆNIK FILMSKOG I TELEVIZIJSKOG MONTAŽERA</t>
  </si>
  <si>
    <t>3521.14</t>
  </si>
  <si>
    <t>TEHNIČKI POMOĆNIK FILMSKOG I TELEVIZIJSKOG SNIMATELJA</t>
  </si>
  <si>
    <t>3521.15</t>
  </si>
  <si>
    <t>TEHNIČKI REALIZATOR MUZIČKOG PROGRAMA</t>
  </si>
  <si>
    <t>3521.16</t>
  </si>
  <si>
    <t>TONSKI SNIMATELJ</t>
  </si>
  <si>
    <t>3521.17</t>
  </si>
  <si>
    <t>TONSKI TEHNIČAR - MIKROMAN</t>
  </si>
  <si>
    <t>3521.18</t>
  </si>
  <si>
    <t>TRIK SNIMATELJ</t>
  </si>
  <si>
    <t>3521.19</t>
  </si>
  <si>
    <t>FILMSKI KAMERMAN</t>
  </si>
  <si>
    <t>TEHNIČARI ZA TELEKOMUNIKACIJE</t>
  </si>
  <si>
    <t>3522.01</t>
  </si>
  <si>
    <t>OPERATER BRODSKIH TELEKOMUNIKACIJA</t>
  </si>
  <si>
    <t>3522.02</t>
  </si>
  <si>
    <t>OPERATER VAZDUHOPLOVNIH TELEKOMUNIKACIJA</t>
  </si>
  <si>
    <t>3522.03</t>
  </si>
  <si>
    <t>OPERATER ŽELEZNIČKIH TELEKOMUNIKACIJA</t>
  </si>
  <si>
    <t>3522.04</t>
  </si>
  <si>
    <t>OPERATER RADARSKE OPREME</t>
  </si>
  <si>
    <t>3522.05</t>
  </si>
  <si>
    <t>OPERATER RADIOGONIOMETRISTA</t>
  </si>
  <si>
    <t>3522.06</t>
  </si>
  <si>
    <t>TEHNIČAR ZA INFORMACIONI INŽENJERING</t>
  </si>
  <si>
    <t>3522.07</t>
  </si>
  <si>
    <t>TEHNIČAR ZA SOFTVER MOBILNIH TELEFONA</t>
  </si>
  <si>
    <t>3522.08</t>
  </si>
  <si>
    <t>TEHNIČAR MONTAŽE TELEKOMUNIKACIONIH MREŽA</t>
  </si>
  <si>
    <t>3522.09</t>
  </si>
  <si>
    <t>TEHNIČAR ODRŽAVANJA TELEKOMUNIKACIONE OPREME</t>
  </si>
  <si>
    <t>3522.10</t>
  </si>
  <si>
    <t>TEHNIČAR TELEKOMUNIKACIJA</t>
  </si>
  <si>
    <t>ADMINISTRATIVNI SLUŽBENICI</t>
  </si>
  <si>
    <t>SLUŽBENICI ZA OPŠTE ADMINISTRATIVNE POSLOVE I OPERATERI NA TASTATURI</t>
  </si>
  <si>
    <t>SLUŽBENICI ZA OPŠTE ADMINISTRATIVNE POSLOVE</t>
  </si>
  <si>
    <t>4110.01</t>
  </si>
  <si>
    <t>ADMINISTRATIVNI OPERATER</t>
  </si>
  <si>
    <t>4110.02</t>
  </si>
  <si>
    <t>ADMINISTRATIVNI SLUŽBENIK</t>
  </si>
  <si>
    <t>4110.03</t>
  </si>
  <si>
    <t>ADMINISTRATOR PISARNICE</t>
  </si>
  <si>
    <t>4110.04</t>
  </si>
  <si>
    <t>BIROTEHNIČAR</t>
  </si>
  <si>
    <t>4110.05</t>
  </si>
  <si>
    <t>DELOVODNIČAR</t>
  </si>
  <si>
    <t>4110.06</t>
  </si>
  <si>
    <t>SLUŽBENIK REGISTRA</t>
  </si>
  <si>
    <t>SEKRETARI ZA OPŠTE ADMINISTRATIVNE POSLOVE</t>
  </si>
  <si>
    <t>4120.01</t>
  </si>
  <si>
    <t>SEKRETARICA</t>
  </si>
  <si>
    <t>OPERATERI NA TASTATURI</t>
  </si>
  <si>
    <t>DAKTILOGRAFI I OPERATERI ZA OBRADU TEKSTA</t>
  </si>
  <si>
    <t>4131.01</t>
  </si>
  <si>
    <t>AUDIODAKTILOGRAF</t>
  </si>
  <si>
    <t>4131.02</t>
  </si>
  <si>
    <t>DAKTILOGRAF</t>
  </si>
  <si>
    <t>4131.03</t>
  </si>
  <si>
    <t>DEBATNI STENOGRAF</t>
  </si>
  <si>
    <t>4131.04</t>
  </si>
  <si>
    <t>INODAKTILOGRAF</t>
  </si>
  <si>
    <t>4131.05</t>
  </si>
  <si>
    <t>OPERATER ZA OBRADU TEKSTA</t>
  </si>
  <si>
    <t>4131.06</t>
  </si>
  <si>
    <t>OPERATER NA BIROTEHNIČKIM MAŠINAMA</t>
  </si>
  <si>
    <t>4131.07</t>
  </si>
  <si>
    <t>STENODAKTILOGRAF</t>
  </si>
  <si>
    <t>4131.08</t>
  </si>
  <si>
    <t>SUDSKI ZAPISNIČAR</t>
  </si>
  <si>
    <t>4131.09</t>
  </si>
  <si>
    <t>TELEGRAFISTA</t>
  </si>
  <si>
    <t>4131.10</t>
  </si>
  <si>
    <t>TITLER</t>
  </si>
  <si>
    <t>SLUŽBENICI ZA UNOS PODATAKA</t>
  </si>
  <si>
    <t>4132.01</t>
  </si>
  <si>
    <t>OPERATER MAŠINOM ZA FAKTURISANJE/OBRAČUNAVANJE</t>
  </si>
  <si>
    <t>4132.02</t>
  </si>
  <si>
    <t>OPERATER NA OPTIČKOM ČITAČU</t>
  </si>
  <si>
    <t>4132.03</t>
  </si>
  <si>
    <t>OPERATER UNOSA PODATAKA</t>
  </si>
  <si>
    <t>4132.04</t>
  </si>
  <si>
    <t>RUKOVALAC RAČUNSKOM MAŠINOM</t>
  </si>
  <si>
    <t>SLUŽBENICI ZA RAD SA STRANKAMA</t>
  </si>
  <si>
    <t>BLAGAJNICI, INKASANTI I SRODNI</t>
  </si>
  <si>
    <t>BANKARSKI I SRODNI ŠALTERSKI SLUŽBENICI</t>
  </si>
  <si>
    <t>4211.01</t>
  </si>
  <si>
    <t>BANKARSKI SLUŽBENIK</t>
  </si>
  <si>
    <t>4211.02</t>
  </si>
  <si>
    <t>BLAGAJNIK</t>
  </si>
  <si>
    <t>4211.03</t>
  </si>
  <si>
    <t>MENJAČ NOVCA</t>
  </si>
  <si>
    <t>KLADIONIČARI, KRUPIJEI I SRODNI</t>
  </si>
  <si>
    <t>4212.01</t>
  </si>
  <si>
    <t>KLADIONIČAR</t>
  </si>
  <si>
    <t>4212.02</t>
  </si>
  <si>
    <t>KRUPIJE</t>
  </si>
  <si>
    <t>ZALAGAONIČARI</t>
  </si>
  <si>
    <t>4213.01</t>
  </si>
  <si>
    <t>ZALAGAONIČAR</t>
  </si>
  <si>
    <t>NAPLAĆIVAČI DUGOVA I SRODNI</t>
  </si>
  <si>
    <t>4214.01</t>
  </si>
  <si>
    <t>INKASANT</t>
  </si>
  <si>
    <t>4214.02</t>
  </si>
  <si>
    <t>INKASANT DOBROVOLJNIH PRILOGA</t>
  </si>
  <si>
    <t>SLUŽBENICI NA INFORMISANJU STRANAKA I SRODNI</t>
  </si>
  <si>
    <t>SLUŽBENICI TURISTIČKIH AGENCIJA I SRODNI</t>
  </si>
  <si>
    <t>4221.01</t>
  </si>
  <si>
    <t>AGENT ZA PRODAJU AVIONSKIH KARATA</t>
  </si>
  <si>
    <t>4221.02</t>
  </si>
  <si>
    <t>ORGANIZATOR PUTOVANJA</t>
  </si>
  <si>
    <t>4221.03</t>
  </si>
  <si>
    <t>PREDSTAVNIK TURISTIČKE AGENCIJE</t>
  </si>
  <si>
    <t>4221.04</t>
  </si>
  <si>
    <t>SLUŽBENIK ZA PRODAJU PUTNIH KARATA</t>
  </si>
  <si>
    <t>4221.05</t>
  </si>
  <si>
    <t>SLUŽBENIK ZA PRODAJU TURISTIČKIH ARANŽMANA</t>
  </si>
  <si>
    <t>4221.06</t>
  </si>
  <si>
    <t>SLUŽBENIK NA INFO PULTU</t>
  </si>
  <si>
    <t>4221.07</t>
  </si>
  <si>
    <t>SLUŽBENIK U TURISTIČKOJ AGENCIJI</t>
  </si>
  <si>
    <t>4221.08</t>
  </si>
  <si>
    <t>TURISTIČKI SAVETNIK</t>
  </si>
  <si>
    <t>SLUŽBENICI U INFORMATIVNIM CENTRIMA</t>
  </si>
  <si>
    <t>4222.01</t>
  </si>
  <si>
    <t>SLUŽBENIK U POZIVNOM CENTRU</t>
  </si>
  <si>
    <t>TELEFONISTI</t>
  </si>
  <si>
    <t>4223.01</t>
  </si>
  <si>
    <t>TELEFONISTA</t>
  </si>
  <si>
    <t>HOTELSKI RECEPCIONERI</t>
  </si>
  <si>
    <t>4224.01</t>
  </si>
  <si>
    <t>HOTELSKI RECEPCIONER</t>
  </si>
  <si>
    <t>SLUŽBENICI ZA ZAHTEVE I REKLAMACIJE</t>
  </si>
  <si>
    <t>4225.01</t>
  </si>
  <si>
    <t>SLUŽBENIK ZA PRIJEM ZAHTEVA</t>
  </si>
  <si>
    <t>4225.02</t>
  </si>
  <si>
    <t>SLUŽBENIK ZA REKLAMACIJE</t>
  </si>
  <si>
    <t>RECEPCIONERI NA PRIJAVNICAMA</t>
  </si>
  <si>
    <t>4226.01</t>
  </si>
  <si>
    <t>MEDICINSKI RECEPCIONER</t>
  </si>
  <si>
    <t>4226.02</t>
  </si>
  <si>
    <t>RECEPCIONER/SLUŽBENIK NA PRIJAVNICI</t>
  </si>
  <si>
    <t>ANKETARI</t>
  </si>
  <si>
    <t>4227.01</t>
  </si>
  <si>
    <t>ANKETAR</t>
  </si>
  <si>
    <t>4227.02</t>
  </si>
  <si>
    <t>ANKETAR ISTRAŽIVAČ</t>
  </si>
  <si>
    <t>SLUŽBENICI NA INFORMISANJU STRANAKA I SRODNI, NERAZVRSTANI NA DRUGOM MESTU</t>
  </si>
  <si>
    <t>4229.01</t>
  </si>
  <si>
    <t>SLUŽBENIK ZA PROVERU DOKUMENTACIJE</t>
  </si>
  <si>
    <t>SLUŽBENICI ZA EVIDENTIRANJE I OBRADU NUMERIČKIH PODATAKA</t>
  </si>
  <si>
    <t>KNJIGOVODSTVENI, FINANSIJSKI, STATISTIČKI I OBRAČUNSKI SLUŽBENICI</t>
  </si>
  <si>
    <t>RAČUNOVODSTVENI I KNJIGOVODSTVENI SLUŽBENICI</t>
  </si>
  <si>
    <t>4311.01</t>
  </si>
  <si>
    <t>KNJIGOVODSTVENI SLUŽBENIK</t>
  </si>
  <si>
    <t>4311.02</t>
  </si>
  <si>
    <t>RAČUNOVODSTVENI SLUŽBENIK</t>
  </si>
  <si>
    <t>4311.03</t>
  </si>
  <si>
    <t>FAKTURISTA</t>
  </si>
  <si>
    <t>STATISTIČKI, FINANSIJSKI I SLUŽBENICI OSIGURANJA</t>
  </si>
  <si>
    <t>4312.01</t>
  </si>
  <si>
    <t>BROKERSKI SLUŽBENIK</t>
  </si>
  <si>
    <t>4312.02</t>
  </si>
  <si>
    <t>KALKULANT</t>
  </si>
  <si>
    <t>4312.03</t>
  </si>
  <si>
    <t>SLUŽBENIK ZA AKTUARSKE USLUGE</t>
  </si>
  <si>
    <t>4312.04</t>
  </si>
  <si>
    <t>SLUŽBENIK ZA STATISTIČKU OBRADU PODATAKA</t>
  </si>
  <si>
    <t>4312.05</t>
  </si>
  <si>
    <t>SLUŽBENIK ZA HIPOTEKE</t>
  </si>
  <si>
    <t>4312.06</t>
  </si>
  <si>
    <t>SLUŽBENIK OSIGURANJA</t>
  </si>
  <si>
    <t>4312.07</t>
  </si>
  <si>
    <t>SLUŽBENIK SREDSTAVA OBEZBEĐENJA</t>
  </si>
  <si>
    <t>4312.08</t>
  </si>
  <si>
    <t>FINANSIJSKI SLUŽBENIK</t>
  </si>
  <si>
    <t>SLUŽBENICI ZA OBRAČUN ZARADA</t>
  </si>
  <si>
    <t>4313.01</t>
  </si>
  <si>
    <t>SLUŽBENIK ZA OBRAČUN ZARADA</t>
  </si>
  <si>
    <t>SLUŽBENICI ZA EVIDENTIRANJE PROIZVODNJE, SKLADIŠTENJA I TRANSPORTA</t>
  </si>
  <si>
    <t>SKLADIŠTARI</t>
  </si>
  <si>
    <t>4321.01</t>
  </si>
  <si>
    <t>IZDAVALAC ALATA I OPREME</t>
  </si>
  <si>
    <t>4321.02</t>
  </si>
  <si>
    <t>INVENTARISTA</t>
  </si>
  <si>
    <t>4321.03</t>
  </si>
  <si>
    <t>MAGACIONER</t>
  </si>
  <si>
    <t>4321.04</t>
  </si>
  <si>
    <t>SKLADIŠTAR</t>
  </si>
  <si>
    <t>4321.05</t>
  </si>
  <si>
    <t>SLUŽBENIK ZA MERENJE ROBE</t>
  </si>
  <si>
    <t>4321.06</t>
  </si>
  <si>
    <t>SLUŽBENIK ZA OTPREMU ROBE</t>
  </si>
  <si>
    <t>SLUŽBENICI ZA PLANIRANJE I EVIDENTIRANJE U PROIZVODNJI I SRODNI</t>
  </si>
  <si>
    <t>4322.01</t>
  </si>
  <si>
    <t>DISTRIBUTER MATERIJALA</t>
  </si>
  <si>
    <t>4322.02</t>
  </si>
  <si>
    <t>EVIDENTIČAR NABAVKE</t>
  </si>
  <si>
    <t>4322.03</t>
  </si>
  <si>
    <t>EVIDENTIČAR PRIJEMA I OTPREME ROBE</t>
  </si>
  <si>
    <t>4322.04</t>
  </si>
  <si>
    <t>EVIDENTIČAR PROIZVODNJE</t>
  </si>
  <si>
    <t>4322.05</t>
  </si>
  <si>
    <t>EVIDENTIČAR UTROŠAKA</t>
  </si>
  <si>
    <t>4322.06</t>
  </si>
  <si>
    <t>MERILAC VREMENA (NORMIRAC)</t>
  </si>
  <si>
    <t>4322.07</t>
  </si>
  <si>
    <t>SLUŽBENIK ZA PLAN TREBOVANJA MATERIJALA</t>
  </si>
  <si>
    <t>SLUŽBENICI KOORDINIRANJA I EVIDENTIRANJA TRANSPORTA</t>
  </si>
  <si>
    <t>4323.01</t>
  </si>
  <si>
    <t>DISPEČER SAOBRAĆAJA</t>
  </si>
  <si>
    <t>4323.02</t>
  </si>
  <si>
    <t>KONTROLOR SAOBRAĆAJA</t>
  </si>
  <si>
    <t>4323.03</t>
  </si>
  <si>
    <t>NADZORNIK DOKA (LUČKI DISPONENT)</t>
  </si>
  <si>
    <t>4323.04</t>
  </si>
  <si>
    <t>NADZORNIK U SAOBRAĆAJU</t>
  </si>
  <si>
    <t>4323.05</t>
  </si>
  <si>
    <t>OTPRAVNIK VOZOVA</t>
  </si>
  <si>
    <t>4323.06</t>
  </si>
  <si>
    <t>SLUŽBENIK KONTROLE TRANSPORTA</t>
  </si>
  <si>
    <t>4323.07</t>
  </si>
  <si>
    <t>UPRAVNIK SAOBRAĆAJNOG TERMINALA</t>
  </si>
  <si>
    <t>4323.08</t>
  </si>
  <si>
    <t>ŠEF AUTOBUSKE STANICE</t>
  </si>
  <si>
    <t>4323.09</t>
  </si>
  <si>
    <t>ŠEF ŽELEZNIČKE STANICE</t>
  </si>
  <si>
    <t>OSTALI ADMINISTRATIVNI SLUŽBENICI</t>
  </si>
  <si>
    <t>BIBLIOTEČKI SLUŽBENICI</t>
  </si>
  <si>
    <t>4411.01</t>
  </si>
  <si>
    <t>BIBLIOTEKARSKI ARHIVAR</t>
  </si>
  <si>
    <t>4411.02</t>
  </si>
  <si>
    <t>BIBLIOTEKARSKI SLUŽBENIK</t>
  </si>
  <si>
    <t>4411.03</t>
  </si>
  <si>
    <t>DATOTEKAR</t>
  </si>
  <si>
    <t>4411.04</t>
  </si>
  <si>
    <t>KINOTEKAR</t>
  </si>
  <si>
    <t>4411.05</t>
  </si>
  <si>
    <t>MIKROTEKAR</t>
  </si>
  <si>
    <t>4411.06</t>
  </si>
  <si>
    <t>NOTNI ARHIVAR</t>
  </si>
  <si>
    <t>4411.07</t>
  </si>
  <si>
    <t>FILMOTEKAR/VIDEOTEKAR</t>
  </si>
  <si>
    <t>4411.08</t>
  </si>
  <si>
    <t>FONOTEKAR</t>
  </si>
  <si>
    <t>POŠTARI - SLUŽBENICI NA OBAVLJANJU POŠTANSKIH USLUGA</t>
  </si>
  <si>
    <t>4412.01</t>
  </si>
  <si>
    <t>KARTISTA PTT-A</t>
  </si>
  <si>
    <t>4412.02</t>
  </si>
  <si>
    <t>KONTROLOR POŠTANSKIH USLUGA</t>
  </si>
  <si>
    <t>4412.03</t>
  </si>
  <si>
    <t>OPERATER ZA OTPREMU POŠTE</t>
  </si>
  <si>
    <t>4412.04</t>
  </si>
  <si>
    <t>OPERATER ZA SORTIRANJE/RAZVRSTAVANJE POŠTE</t>
  </si>
  <si>
    <t>4412.05</t>
  </si>
  <si>
    <t>POŠTANSKI SLUŽBENIK</t>
  </si>
  <si>
    <t>4412.06</t>
  </si>
  <si>
    <t>POŠTAR</t>
  </si>
  <si>
    <t>ŠIFRANTI, KOREKTORI I SRODNI</t>
  </si>
  <si>
    <t>4413.01</t>
  </si>
  <si>
    <t>KOREKTOR</t>
  </si>
  <si>
    <t>4413.02</t>
  </si>
  <si>
    <t>SLUŽBENIK ZA RECENZIJU</t>
  </si>
  <si>
    <t>4413.03</t>
  </si>
  <si>
    <t>SLUŽBENIK ZA ŠIFRIRANJE</t>
  </si>
  <si>
    <t>4413.04</t>
  </si>
  <si>
    <t>STATISTIČKI ŠIFRANT</t>
  </si>
  <si>
    <t>PISARI I SRODNI</t>
  </si>
  <si>
    <t>SLUŽBENICI ZA RAZVRSTAVANJE, ARHIVIRANJE I KOPIRANJE DOKUMENATA</t>
  </si>
  <si>
    <t>4415.01</t>
  </si>
  <si>
    <t>ARHIVAR</t>
  </si>
  <si>
    <t>4415.02</t>
  </si>
  <si>
    <t>SLUŽBENIK ZA KOPIRANJE DOKUMENATA</t>
  </si>
  <si>
    <t>4415.03</t>
  </si>
  <si>
    <t>SLUŽBENIK ZA RAZVRSTAVANJE DOKUMENATA</t>
  </si>
  <si>
    <t>SLUŽBENICI ZA KADROVSKE POSLOVE</t>
  </si>
  <si>
    <t>4416.01</t>
  </si>
  <si>
    <t>SLUŽBENIK ZA KADROVSKE POSLOVE</t>
  </si>
  <si>
    <t>4416.02</t>
  </si>
  <si>
    <t>SLUŽBENIK ZA RADNE ODNOSE</t>
  </si>
  <si>
    <t>ADMINISTRATIVNI SLUŽBENICI, NERAZVRSTANI NA DRUGOM MESTU</t>
  </si>
  <si>
    <t>4419.01</t>
  </si>
  <si>
    <t>OPERATER NA MAŠINI ZA ADRESIRANJE</t>
  </si>
  <si>
    <t>4419.02</t>
  </si>
  <si>
    <t>OPERATER NA FRANKIR MAŠINI</t>
  </si>
  <si>
    <t>4419.03</t>
  </si>
  <si>
    <t>SLUŽBENIK ZA IZDAVANJE NOVINA</t>
  </si>
  <si>
    <t>4419.04</t>
  </si>
  <si>
    <t>SLUŽBENIK ZA IZDAVANJE PUBLIKACIJA</t>
  </si>
  <si>
    <t>4419.05</t>
  </si>
  <si>
    <t>SLUŽBENIK ZA KORESPONDENCIJU</t>
  </si>
  <si>
    <t>4419.06</t>
  </si>
  <si>
    <t>SLUŽBENIK ZA PRES-KLIPING</t>
  </si>
  <si>
    <t>4419.07</t>
  </si>
  <si>
    <t>SLUŽBENIK ZA REKLAME</t>
  </si>
  <si>
    <t>USLUŽNA I TRGOVAČKA ZANIMANJA</t>
  </si>
  <si>
    <t>ZANIMANJA LIČNIH USLUGA</t>
  </si>
  <si>
    <t>TURISTIČKI PRATIOCI I VODIČI, STJUARDI I KONDUKTERI</t>
  </si>
  <si>
    <t>ZEMALJSKI, AVIO I BRODSKI STJUARDI</t>
  </si>
  <si>
    <t>5111.01</t>
  </si>
  <si>
    <t>AVIO-STJUARD</t>
  </si>
  <si>
    <t>5111.02</t>
  </si>
  <si>
    <t>BRODSKI STJUARD</t>
  </si>
  <si>
    <t>5111.03</t>
  </si>
  <si>
    <t>ZEMALJSKI STJUARD</t>
  </si>
  <si>
    <t>5111.04</t>
  </si>
  <si>
    <t>STJUARD U VOZU</t>
  </si>
  <si>
    <t>KONDUKTERI I KONTROLORI VOZNIH ISPRAVA</t>
  </si>
  <si>
    <t>5112.01</t>
  </si>
  <si>
    <t>KONDUKTER U DRUMSKOM SAOBRAĆAJU</t>
  </si>
  <si>
    <t>5112.02</t>
  </si>
  <si>
    <t>KONDUKTER U ŽELEZNIČKOM SAOBRAĆAJU</t>
  </si>
  <si>
    <t>5112.03</t>
  </si>
  <si>
    <t>KONTROLOR KARATA U JAVNOM SAOBRAĆAJU</t>
  </si>
  <si>
    <t>TURISTIČKI VODIČI I PRATIOCI NA PUTOVANJIMA</t>
  </si>
  <si>
    <t>5113.01</t>
  </si>
  <si>
    <t>VODIČ U KULTURNOJ I UMETNIČKOJ USTANOVI</t>
  </si>
  <si>
    <t>5113.02</t>
  </si>
  <si>
    <t>TURISTIČKI ANIMATOR</t>
  </si>
  <si>
    <t>5113.03</t>
  </si>
  <si>
    <t>TURISTIČKI VODIČ</t>
  </si>
  <si>
    <t>KUVARI</t>
  </si>
  <si>
    <t>5120.01</t>
  </si>
  <si>
    <t>BRODSKI KUVAR</t>
  </si>
  <si>
    <t>5120.02</t>
  </si>
  <si>
    <t>DIJETETSKI KUVAR</t>
  </si>
  <si>
    <t>5120.03</t>
  </si>
  <si>
    <t>KUVAR</t>
  </si>
  <si>
    <t>5120.04</t>
  </si>
  <si>
    <t>KUVAR POSLASTICA</t>
  </si>
  <si>
    <t>5120.05</t>
  </si>
  <si>
    <t>KUVAR SOSOVA I ZAČINA ZA KONZERVIRANJE</t>
  </si>
  <si>
    <t>5120.06</t>
  </si>
  <si>
    <t>KUVAR SPECIJALNIH JELA</t>
  </si>
  <si>
    <t>5120.07</t>
  </si>
  <si>
    <t>POMOĆNIK KUVARA</t>
  </si>
  <si>
    <t>5120.08</t>
  </si>
  <si>
    <t>ROŠTILJ-MAJSTOR</t>
  </si>
  <si>
    <t>5120.09</t>
  </si>
  <si>
    <t>HOTELSKI POSLASTIČAR</t>
  </si>
  <si>
    <t>KONOBARI I BARMENI</t>
  </si>
  <si>
    <t>KONOBARI</t>
  </si>
  <si>
    <t>5131.01</t>
  </si>
  <si>
    <t>GLAVNI KONOBAR</t>
  </si>
  <si>
    <t>5131.02</t>
  </si>
  <si>
    <t>KONOBAR</t>
  </si>
  <si>
    <t>5131.03</t>
  </si>
  <si>
    <t>POSLUŽITELJ U KANTINI</t>
  </si>
  <si>
    <t>5131.04</t>
  </si>
  <si>
    <t>SERVIR</t>
  </si>
  <si>
    <t>5131.05</t>
  </si>
  <si>
    <t>SOMELIER</t>
  </si>
  <si>
    <t>5131.06</t>
  </si>
  <si>
    <t>ŠEF SALE</t>
  </si>
  <si>
    <t>BARMENI</t>
  </si>
  <si>
    <t>5132.01</t>
  </si>
  <si>
    <t>BARISTA</t>
  </si>
  <si>
    <t>5132.02</t>
  </si>
  <si>
    <t>BARMEN</t>
  </si>
  <si>
    <t>ZANIMANJA ZA NEGU LEPOTE</t>
  </si>
  <si>
    <t>FRIZERI I SRODNI</t>
  </si>
  <si>
    <t>5141.01</t>
  </si>
  <si>
    <t>BERBERIN</t>
  </si>
  <si>
    <t>5141.02</t>
  </si>
  <si>
    <t>FRIZER</t>
  </si>
  <si>
    <t>5141.03</t>
  </si>
  <si>
    <t>FRIZER SPECIJALISTA ZA NEGU KOSE</t>
  </si>
  <si>
    <t>5141.04</t>
  </si>
  <si>
    <t>FRIZER STILIST</t>
  </si>
  <si>
    <t>KOZMETIČARI I SRODNI</t>
  </si>
  <si>
    <t>5142.01</t>
  </si>
  <si>
    <t>KOZMETIČAR</t>
  </si>
  <si>
    <t>5142.02</t>
  </si>
  <si>
    <t>MAJSTOR TETOVAŽE</t>
  </si>
  <si>
    <t>5142.03</t>
  </si>
  <si>
    <t>MAJSTOR TRAJNE ŠMINKE</t>
  </si>
  <si>
    <t>5142.04</t>
  </si>
  <si>
    <t>MANIKIR</t>
  </si>
  <si>
    <t>5142.05</t>
  </si>
  <si>
    <t>MANIKIR-PEDIKIR</t>
  </si>
  <si>
    <t>5142.06</t>
  </si>
  <si>
    <t>PEDIKIR</t>
  </si>
  <si>
    <t>5142.07</t>
  </si>
  <si>
    <t>PIRSING MAJSTOR</t>
  </si>
  <si>
    <t>5142.08</t>
  </si>
  <si>
    <t>ŠMINKER</t>
  </si>
  <si>
    <t>KUĆEPAZITELJI I NADZORNICI</t>
  </si>
  <si>
    <t>NADZORNICI ODRŽAVANJA ČISTOĆE U POSLOVNIM PROSTORIMA</t>
  </si>
  <si>
    <t>5151.01</t>
  </si>
  <si>
    <t>NADZORNIK ODRŽAVANJA ČISTOĆE</t>
  </si>
  <si>
    <t>5151.02</t>
  </si>
  <si>
    <t>NADZORNIK ODRŽAVANJA ČISTOĆE U KAMPU</t>
  </si>
  <si>
    <t>5151.03</t>
  </si>
  <si>
    <t>NADZORNIK ODRŽAVANJA ČISTOĆE U POSLOVNOM PROSTORU</t>
  </si>
  <si>
    <t>5151.04</t>
  </si>
  <si>
    <t>NADZORNIK ODRŽAVANJA ČISTOĆE U HOTELU</t>
  </si>
  <si>
    <t>KUĆEPAZITELJI U DOMAĆINSTVIMA</t>
  </si>
  <si>
    <t>5152.01</t>
  </si>
  <si>
    <t>BATLER</t>
  </si>
  <si>
    <t>5152.02</t>
  </si>
  <si>
    <t>DOMAĆIN ZGRADE</t>
  </si>
  <si>
    <t>5152.03</t>
  </si>
  <si>
    <t>KUĆEPAZITELJ U DOMAĆINSTVIMA ZA SMEŠTAJ GOSTIJU</t>
  </si>
  <si>
    <t>5152.04</t>
  </si>
  <si>
    <t>KUĆEPAZITELJ U DOMAĆINSTVU</t>
  </si>
  <si>
    <t>5152.05</t>
  </si>
  <si>
    <t>ŠEF POSLUGE U DOMAĆINSTVU</t>
  </si>
  <si>
    <t>KUĆEPAZITELJI U STAMBENIM I POSLOVNIM ZGRADAMA</t>
  </si>
  <si>
    <t>5153.01</t>
  </si>
  <si>
    <t>DOMAR</t>
  </si>
  <si>
    <t>5153.02</t>
  </si>
  <si>
    <t>KUĆEPAZITELJ U VERSKIM OBJEKTIMA</t>
  </si>
  <si>
    <t>5153.03</t>
  </si>
  <si>
    <t>KUĆEPAZITELJ U STAMBENIM I POSLOVNIM ZGRADAMA</t>
  </si>
  <si>
    <t>5153.04</t>
  </si>
  <si>
    <t>UPRAVNIK ZGRADE</t>
  </si>
  <si>
    <t>OSTALA ZANIMANJA LIČNIH USLUGA</t>
  </si>
  <si>
    <t>ASTROLOZI I SRODNI</t>
  </si>
  <si>
    <t>5161.01</t>
  </si>
  <si>
    <t>ASTROLOG</t>
  </si>
  <si>
    <t>5161.02</t>
  </si>
  <si>
    <t>NUMEROLOG</t>
  </si>
  <si>
    <t>5161.03</t>
  </si>
  <si>
    <t>HIROMANT</t>
  </si>
  <si>
    <t>LIČNI PRATIOCI I LIČNI SOBARI</t>
  </si>
  <si>
    <t>5162.01</t>
  </si>
  <si>
    <t>LIČNI SOBAR</t>
  </si>
  <si>
    <t>5162.02</t>
  </si>
  <si>
    <t>PRATILAC/TELOHRANITELJ</t>
  </si>
  <si>
    <t>POGREBNICI I SRODNI</t>
  </si>
  <si>
    <t>5163.01</t>
  </si>
  <si>
    <t>BALSAMER</t>
  </si>
  <si>
    <t>5163.02</t>
  </si>
  <si>
    <t>ORGANIZATOR POGREBA</t>
  </si>
  <si>
    <t>5163.03</t>
  </si>
  <si>
    <t>POGREBNI ARANŽER</t>
  </si>
  <si>
    <t>5163.04</t>
  </si>
  <si>
    <t>POGREBNIK</t>
  </si>
  <si>
    <t>5163.05</t>
  </si>
  <si>
    <t>RADNIK NA KREMIRANJU</t>
  </si>
  <si>
    <t>ZANIMANJA ZA NEGU I ČUVANJE ŽIVOTINJA</t>
  </si>
  <si>
    <t>5164.01</t>
  </si>
  <si>
    <t>VETERINARSKI POMOĆNIK ZA NEGU ŽIVOTINJA</t>
  </si>
  <si>
    <t>5164.02</t>
  </si>
  <si>
    <t>DRESER KONJA</t>
  </si>
  <si>
    <t>5164.03</t>
  </si>
  <si>
    <t>DRESER PASA</t>
  </si>
  <si>
    <t>5164.04</t>
  </si>
  <si>
    <t>KROTITELJ KONJA</t>
  </si>
  <si>
    <t>5164.05</t>
  </si>
  <si>
    <t>FRIZER ZA PSE (GROOMER)</t>
  </si>
  <si>
    <t>5164.06</t>
  </si>
  <si>
    <t>ČUVAR ŽIVOTINJA U ZOO VRTU</t>
  </si>
  <si>
    <t>INSTRUKTORI VOŽNJE DRUMSKIH MOTORNIH VOZILA</t>
  </si>
  <si>
    <t>5165.01</t>
  </si>
  <si>
    <t>INSTRUKTOR VOŽNJE</t>
  </si>
  <si>
    <t>ZANIMANJA LIČNIH USLUGA, NERAZVRSTANA NA DRUGOM MESTU</t>
  </si>
  <si>
    <t>5169.01</t>
  </si>
  <si>
    <t>DOMAĆIN KLUBA</t>
  </si>
  <si>
    <t>5169.02</t>
  </si>
  <si>
    <t>HOSTESA</t>
  </si>
  <si>
    <t>TRGOVAČKA I SRODNA ZANIMANJA</t>
  </si>
  <si>
    <t>ULIČNI I PIJAČNI PRODAVCI</t>
  </si>
  <si>
    <t>PRODAVCI NA TEZGAMA I PIJACAMA</t>
  </si>
  <si>
    <t>5211.01</t>
  </si>
  <si>
    <t>PRODAVAC NA PIJACI/VAŠARU</t>
  </si>
  <si>
    <t>5211.02</t>
  </si>
  <si>
    <t>PRODAVAC NA TEZGI</t>
  </si>
  <si>
    <t>5211.03</t>
  </si>
  <si>
    <t>PRODAVAC U KIOSKU</t>
  </si>
  <si>
    <t>PRODAVCI HRANE NA ULICI I DRUGIM JAVNIM MESTIMA</t>
  </si>
  <si>
    <t>5212.01</t>
  </si>
  <si>
    <t>PILJAR</t>
  </si>
  <si>
    <t>5212.02</t>
  </si>
  <si>
    <t>PRODAVAC BRZE HRANE</t>
  </si>
  <si>
    <t>5212.03</t>
  </si>
  <si>
    <t>PRODAVAC OSVEŽAVAJUĆIH PIĆA NA JAVNOM MESTU</t>
  </si>
  <si>
    <t>5212.04</t>
  </si>
  <si>
    <t>ULIČNI PRODAVAC HRANE/PIĆA</t>
  </si>
  <si>
    <t>PRODAVCI I TRGOVCI U PRODAVNICAMA</t>
  </si>
  <si>
    <t>PRODAVCI U KIOSKU I TRGOVCI NA MALO</t>
  </si>
  <si>
    <t>5221.01</t>
  </si>
  <si>
    <t>5221.02</t>
  </si>
  <si>
    <t>PRODAVAC U TRGOVINSKOJ RADNJI</t>
  </si>
  <si>
    <t>POSLOVOĐE PRODAVNICA</t>
  </si>
  <si>
    <t>5222.01</t>
  </si>
  <si>
    <t>NADZORNIK U SUPERMARKETU</t>
  </si>
  <si>
    <t>5222.02</t>
  </si>
  <si>
    <t>POSLOVOĐA PRODAVNICE</t>
  </si>
  <si>
    <t>PRODAVCI U PRODAVNICAMA</t>
  </si>
  <si>
    <t>5223.01</t>
  </si>
  <si>
    <t>PRODAVAC MEŠOVITE ROBE</t>
  </si>
  <si>
    <t>5223.02</t>
  </si>
  <si>
    <t>PRODAVAC SPORTSKE OPREME, ORUŽJA I MUNICIJE</t>
  </si>
  <si>
    <t>5223.03</t>
  </si>
  <si>
    <t>PRODAVAC U VELEPRODAJI</t>
  </si>
  <si>
    <t>5223.04</t>
  </si>
  <si>
    <t>PRODAVAC U MALOPRODAJI</t>
  </si>
  <si>
    <t>5223.05</t>
  </si>
  <si>
    <t>PRODAVAC U MALOPRODAJI AUTODELOVA</t>
  </si>
  <si>
    <t>5223.06</t>
  </si>
  <si>
    <t>PRODAVAC U MALOPRODAJI BOJA, LAKOVA I HEMIKALIJA</t>
  </si>
  <si>
    <t>5223.07</t>
  </si>
  <si>
    <t>PRODAVAC U MALOPRODAJI GVOŽĐARSKE, METALNE I TEHNIČKE ROBE</t>
  </si>
  <si>
    <t>5223.08</t>
  </si>
  <si>
    <t>PRODAVAC U MALOPRODAJI GRAĐEVINSKOG I OGREVNOG MATERIJALA</t>
  </si>
  <si>
    <t>5223.09</t>
  </si>
  <si>
    <t>PRODAVAC U MALOPRODAJI KNJIŽARSKO-KANCELARIJSKE ROBE</t>
  </si>
  <si>
    <t>5223.10</t>
  </si>
  <si>
    <t>PRODAVAC U MALOPRODAJI KOŽE, GUME I OBUĆE</t>
  </si>
  <si>
    <t>5223.11</t>
  </si>
  <si>
    <t>PRODAVAC U MALOPRODAJI METALNE I ELEKTROTEHNIČKE ROBE</t>
  </si>
  <si>
    <t>5223.12</t>
  </si>
  <si>
    <t>PRODAVAC U MALOPRODAJI MEŠOVITE ROBE</t>
  </si>
  <si>
    <t>5223.13</t>
  </si>
  <si>
    <t>PRODAVAC U MALOPRODAJI MUZIČKIH INSTRUMENATA</t>
  </si>
  <si>
    <t>5223.14</t>
  </si>
  <si>
    <t>PRODAVAC U MALOPRODAJI NAMEŠTAJA</t>
  </si>
  <si>
    <t>5223.15</t>
  </si>
  <si>
    <t>PRODAVAC U MALOPRODAJI PARFIMERIJE, BIŽUTERIJE I IGRAČAKA</t>
  </si>
  <si>
    <t>5223.16</t>
  </si>
  <si>
    <t>PRODAVAC U MALOPRODAJI PREHRAMBENE ROBE</t>
  </si>
  <si>
    <t>5223.17</t>
  </si>
  <si>
    <t>PRODAVAC U MALOPRODAJI SEMENSKE ROBE, SADNOG MATERIJALA I OPREME ZA POLJOPRIVREDU (OSIM HEMIKALIJA)</t>
  </si>
  <si>
    <t>5223.18</t>
  </si>
  <si>
    <t>PRODAVAC U MALOPRODAJI SPORTSKE OPREME I ORUŽJA</t>
  </si>
  <si>
    <t>5223.19</t>
  </si>
  <si>
    <t>PRODAVAC U MALOPRODAJI TEKSTILA</t>
  </si>
  <si>
    <t>5223.20</t>
  </si>
  <si>
    <t>PRODAVAC U MALOPRODAJI FOTO I OPTIČKE OPREME</t>
  </si>
  <si>
    <t>5223.21</t>
  </si>
  <si>
    <t>PRODAVAC U MALOPRODAJI HEMIJSKIH SREDSTAVA ZA POLJOPRIVREDU</t>
  </si>
  <si>
    <t>5223.22</t>
  </si>
  <si>
    <t>PRODAVAC FOTO I OPTIČKE OPREME</t>
  </si>
  <si>
    <t>5223.23</t>
  </si>
  <si>
    <t>PRODAVAC ŠKOLSKOG I KANCELARIJSKOG MATERIJALA, PRIBORA I KNJIGA</t>
  </si>
  <si>
    <t>5223.24</t>
  </si>
  <si>
    <t>TRGOVAČKI POMOĆNIK</t>
  </si>
  <si>
    <t>KASIRI I BILETARI</t>
  </si>
  <si>
    <t>5230.01</t>
  </si>
  <si>
    <t>BILETAR</t>
  </si>
  <si>
    <t>5230.02</t>
  </si>
  <si>
    <t>BLAGAJNIK NA BENZINSKOJ PUMPI</t>
  </si>
  <si>
    <t>5230.03</t>
  </si>
  <si>
    <t>BLAGAJNIK U PRODAVNICI</t>
  </si>
  <si>
    <t>5230.04</t>
  </si>
  <si>
    <t>KASIR</t>
  </si>
  <si>
    <t>5230.05</t>
  </si>
  <si>
    <t>KASIR U TRGOVINSKOM/UGOSTITELJSKOM OBJEKTU</t>
  </si>
  <si>
    <t>5230.06</t>
  </si>
  <si>
    <t>NAPLAĆIVAČ PUTARINE</t>
  </si>
  <si>
    <t>OSTALA TRGOVAČKA I SRODNA ZANIMANJA</t>
  </si>
  <si>
    <t>MANEKENI I MODELI</t>
  </si>
  <si>
    <t>5241.01</t>
  </si>
  <si>
    <t>MANEKEN</t>
  </si>
  <si>
    <t>5241.02</t>
  </si>
  <si>
    <t>REKLAMNI MODEL</t>
  </si>
  <si>
    <t>5241.03</t>
  </si>
  <si>
    <t>UMETNIČKI MODEL</t>
  </si>
  <si>
    <t>5241.04</t>
  </si>
  <si>
    <t>FOTO-MODEL</t>
  </si>
  <si>
    <t>DEMONSTRATORI PROIZVODA</t>
  </si>
  <si>
    <t>5242.01</t>
  </si>
  <si>
    <t>DEMONSTRATOR PROIZVODA</t>
  </si>
  <si>
    <t>TRGOVAČKI PUTNICI</t>
  </si>
  <si>
    <t>5243.01</t>
  </si>
  <si>
    <t>AKVIZITER</t>
  </si>
  <si>
    <t>5243.02</t>
  </si>
  <si>
    <t>PRODAVAC - OD VRATA DO VRATA</t>
  </si>
  <si>
    <t>5243.03</t>
  </si>
  <si>
    <t>TRGOVAČKI PUTNIK</t>
  </si>
  <si>
    <t>PRODAVCI KATALOŠKE PRODAJE</t>
  </si>
  <si>
    <t>5244.01</t>
  </si>
  <si>
    <t>INTERNET PRODAVAC</t>
  </si>
  <si>
    <t>5244.02</t>
  </si>
  <si>
    <t>PRODAVAC KATALOŠKE PRODAJE</t>
  </si>
  <si>
    <t>5244.03</t>
  </si>
  <si>
    <t>PRODAVAC U POZIVNOM CENTRU</t>
  </si>
  <si>
    <t>TOČIOCI GORIVA</t>
  </si>
  <si>
    <t>5245.01</t>
  </si>
  <si>
    <t>TOČILAC GORIVA NA BENZINSKOJ PUMPI</t>
  </si>
  <si>
    <t>5245.02</t>
  </si>
  <si>
    <t>TOČILAC GORIVA U MARINI</t>
  </si>
  <si>
    <t>POSLUŽITELJI HRANE U KAFETERIJAMA I SRODNI</t>
  </si>
  <si>
    <t>5246.01</t>
  </si>
  <si>
    <t>POSLUŽITELJ BRZE HRANE</t>
  </si>
  <si>
    <t>5246.02</t>
  </si>
  <si>
    <t>POSLUŽITELJ HRANE U KAFETERIJAMA</t>
  </si>
  <si>
    <t>5246.03</t>
  </si>
  <si>
    <t>POSLUŽITELJ HRANE U SALATA BARU</t>
  </si>
  <si>
    <t>TRGOVAČKA I SRODNA ZANIMANJA, NERAZVRSTANA NA DRUGOM MESTU</t>
  </si>
  <si>
    <t>5249.01</t>
  </si>
  <si>
    <t>IZNAJMLJIVAČ BICIKALA I ROLERA</t>
  </si>
  <si>
    <t>5249.02</t>
  </si>
  <si>
    <t>IZNAJMLJIVAČ MOTORNIH VOZILA</t>
  </si>
  <si>
    <t>5249.03</t>
  </si>
  <si>
    <t>IZNAJMLJIVAČ OPREME ZA ZIMSKE SPORTOVE</t>
  </si>
  <si>
    <t>5249.04</t>
  </si>
  <si>
    <t>IZNAJMLJIVAČ REKVIZITA NA PLAŽI</t>
  </si>
  <si>
    <t>5249.05</t>
  </si>
  <si>
    <t>TRGOVAC OTPADOM</t>
  </si>
  <si>
    <t>ZANIMANJA ZA LIČNU NEGU I POMOĆ</t>
  </si>
  <si>
    <t>ZANIMANJA ZA NEGU I ČUVANJE DECE I PEDAGOŠKI ASISTENTI</t>
  </si>
  <si>
    <t>ZANIMANJA ZA NEGU I ČUVANJE DECE</t>
  </si>
  <si>
    <t>5311.01</t>
  </si>
  <si>
    <t>DADILJA/BEBISITER</t>
  </si>
  <si>
    <t>PEDAGOŠKI ASISTENTI</t>
  </si>
  <si>
    <t>5312.01</t>
  </si>
  <si>
    <t>ANDRAGOŠKI ASISTENT</t>
  </si>
  <si>
    <t>5312.02</t>
  </si>
  <si>
    <t>PEDAGOŠKI ASISTENT</t>
  </si>
  <si>
    <t>5312.03</t>
  </si>
  <si>
    <t>ŠKOLSKI DEMONSTRATOR</t>
  </si>
  <si>
    <t>ZANIMANJA ZA LIČNU ZDRAVSTVENU NEGU I POMOĆ</t>
  </si>
  <si>
    <t>ZANIMANJA ZA LIČNU ZDRAVSTVENU NEGU I POMOĆ U ZDRAVSTVENIM I SRODNIM USTANOVAMA</t>
  </si>
  <si>
    <t>5321.01</t>
  </si>
  <si>
    <t>BOLNIČAR - NEGOVATELJ</t>
  </si>
  <si>
    <t>5321.02</t>
  </si>
  <si>
    <t>MASER - KUPELJAR</t>
  </si>
  <si>
    <t>ZANIMANJA ZA LIČNU ZDRAVSTVENU NEGU I POMOĆ U KUĆI</t>
  </si>
  <si>
    <t>5322.01</t>
  </si>
  <si>
    <t>GERONTODOMAĆICA</t>
  </si>
  <si>
    <t>5322.02</t>
  </si>
  <si>
    <t>KUĆNA NEGOVATELJICA</t>
  </si>
  <si>
    <t>5322.03</t>
  </si>
  <si>
    <t>PERSONALNI ASISTENT</t>
  </si>
  <si>
    <t>5322.04</t>
  </si>
  <si>
    <t>RELAKSACIONI MASER</t>
  </si>
  <si>
    <t>ZANIMANJA ZA LIČNU ZDRAVSTVENU NEGU I POMOĆ, NERAZVRSTANA NA DRUGOM MESTU</t>
  </si>
  <si>
    <t>ZANIMANJA OBEZBEĐENJA I ZAŠTITE</t>
  </si>
  <si>
    <t>VATROGASCI</t>
  </si>
  <si>
    <t>5411.01</t>
  </si>
  <si>
    <t>VATROGASAC</t>
  </si>
  <si>
    <t>5411.02</t>
  </si>
  <si>
    <t>VATROGASAC - SPASILAC</t>
  </si>
  <si>
    <t>5411.03</t>
  </si>
  <si>
    <t>RADNIK PROTIVPOŽARNE ZAŠTITE</t>
  </si>
  <si>
    <t>5411.04</t>
  </si>
  <si>
    <t>ŠUMSKI VATROGASAC</t>
  </si>
  <si>
    <t>POLICAJCI</t>
  </si>
  <si>
    <t>5412.01</t>
  </si>
  <si>
    <t>POLICAJAC</t>
  </si>
  <si>
    <t>5412.02</t>
  </si>
  <si>
    <t>SAOBRAĆAJNI POLICAJAC</t>
  </si>
  <si>
    <t>STRAŽARI</t>
  </si>
  <si>
    <t>5413.01</t>
  </si>
  <si>
    <t>ZATVORSKI STRAŽAR</t>
  </si>
  <si>
    <t>5413.02</t>
  </si>
  <si>
    <t>PRAVOSUDNI STRAŽAR</t>
  </si>
  <si>
    <t>RADNICI FIZIČKO-TEHNIČKOG OBEZBEĐENJA</t>
  </si>
  <si>
    <t>5414.01</t>
  </si>
  <si>
    <t>PORTIR</t>
  </si>
  <si>
    <t>5414.02</t>
  </si>
  <si>
    <t>RADNIK OBEZBEĐENJA</t>
  </si>
  <si>
    <t>5414.03</t>
  </si>
  <si>
    <t>REDAR</t>
  </si>
  <si>
    <t>5414.04</t>
  </si>
  <si>
    <t>TELOHRANITELJ</t>
  </si>
  <si>
    <t>5414.05</t>
  </si>
  <si>
    <t>ČUVAR</t>
  </si>
  <si>
    <t>ZANIMANJA OBEZBEĐENJA I ZAŠTITE, NERAZVRSTANA NA DRUGOM MESTU</t>
  </si>
  <si>
    <t>5419.01</t>
  </si>
  <si>
    <t>GORSKI SPASILAC</t>
  </si>
  <si>
    <t>5419.02</t>
  </si>
  <si>
    <t>KOMUNALNI POLICAJAC</t>
  </si>
  <si>
    <t>5419.03</t>
  </si>
  <si>
    <t>LOVOČUVAR</t>
  </si>
  <si>
    <t>5419.04</t>
  </si>
  <si>
    <t>RIBOČUVAR</t>
  </si>
  <si>
    <t>5419.05</t>
  </si>
  <si>
    <t>SPASILAC NA PLAŽI</t>
  </si>
  <si>
    <t>5419.06</t>
  </si>
  <si>
    <t>ČUVAR ZAŠTIĆENOG PRIVREDNOG DOBRA</t>
  </si>
  <si>
    <t>5419.07</t>
  </si>
  <si>
    <t>ČUVAR PLAŽE</t>
  </si>
  <si>
    <t>5419.08</t>
  </si>
  <si>
    <t>ČUVAR RIBNJAKA</t>
  </si>
  <si>
    <t>5419.09</t>
  </si>
  <si>
    <t>ČUVAR U MARINI</t>
  </si>
  <si>
    <t>POLJOPRIVREDNICI, ŠUMARI, RIBARI I SRODNI</t>
  </si>
  <si>
    <t>TRŽIŠNO ORIJENTISANI POLJOPRIVREDNICI</t>
  </si>
  <si>
    <t>TRŽIŠNO ORIJENTISANI ZEMLJORADNICI</t>
  </si>
  <si>
    <t>UZGAJIVAČI RATARSKIH KULTURA I POVRĆA</t>
  </si>
  <si>
    <t>6111.01</t>
  </si>
  <si>
    <t>POVRTAR</t>
  </si>
  <si>
    <t>6111.02</t>
  </si>
  <si>
    <t>RATAR</t>
  </si>
  <si>
    <t>6111.03</t>
  </si>
  <si>
    <t>UZGAJIVAČ GLJIVA</t>
  </si>
  <si>
    <t>6111.04</t>
  </si>
  <si>
    <t>UZGAJIVAČ DUVANA</t>
  </si>
  <si>
    <t>6111.05</t>
  </si>
  <si>
    <t>UZGAJIVAČ ŽITARICA</t>
  </si>
  <si>
    <t>6111.06</t>
  </si>
  <si>
    <t>UZGAJIVAČ KONOPLJE/LANA/PAMUKA</t>
  </si>
  <si>
    <t>6111.07</t>
  </si>
  <si>
    <t>UZGAJIVAČ KROMPIRA</t>
  </si>
  <si>
    <t>6111.08</t>
  </si>
  <si>
    <t>UZGAJIVAČ KUPUSA</t>
  </si>
  <si>
    <t>6111.09</t>
  </si>
  <si>
    <t>UZGAJIVAČ SOJE</t>
  </si>
  <si>
    <t>6111.10</t>
  </si>
  <si>
    <t>UZGAJIVAČ HMELJA</t>
  </si>
  <si>
    <t>6111.11</t>
  </si>
  <si>
    <t>UZGAJIVAČ ČAJA</t>
  </si>
  <si>
    <t>6111.12</t>
  </si>
  <si>
    <t>UZGAJIVAČ ŠEĆERNE REPE</t>
  </si>
  <si>
    <t>VOĆARI, VINOGRADARI I SRODNI</t>
  </si>
  <si>
    <t>6112.01</t>
  </si>
  <si>
    <t>VINOGRADAR</t>
  </si>
  <si>
    <t>6112.02</t>
  </si>
  <si>
    <t>VOĆAR</t>
  </si>
  <si>
    <t>6112.03</t>
  </si>
  <si>
    <t>KALEMAR VOĆA</t>
  </si>
  <si>
    <t>6112.04</t>
  </si>
  <si>
    <t>POTKRESIVAČ VOĆAKA</t>
  </si>
  <si>
    <t>6112.05</t>
  </si>
  <si>
    <t>UZGAJIVAČ BOBIČASTOG VOĆA</t>
  </si>
  <si>
    <t>6112.06</t>
  </si>
  <si>
    <t>UZGAJIVAČ MALINA</t>
  </si>
  <si>
    <t>BAŠTOVANI, RASADNIČARI I ZANIMANJA HORTIKULTURE</t>
  </si>
  <si>
    <t>6113.01</t>
  </si>
  <si>
    <t>BAŠTOVAN</t>
  </si>
  <si>
    <t>6113.02</t>
  </si>
  <si>
    <t>RADNIK U STAKLENIKU/PLASTENIKU</t>
  </si>
  <si>
    <t>6113.03</t>
  </si>
  <si>
    <t>RADNIK HORTIKULTURE</t>
  </si>
  <si>
    <t>6113.04</t>
  </si>
  <si>
    <t>RASADNIČAR</t>
  </si>
  <si>
    <t>6113.05</t>
  </si>
  <si>
    <t>UZGAJIVAČ DRVEĆA</t>
  </si>
  <si>
    <t>6113.06</t>
  </si>
  <si>
    <t>UZGAJIVAČ ŽBUNASTIH KULTURA</t>
  </si>
  <si>
    <t>6113.07</t>
  </si>
  <si>
    <t>UZGAJIVAČ ZAČINA U RASADNIKU</t>
  </si>
  <si>
    <t>6113.08</t>
  </si>
  <si>
    <t>CVEĆAR</t>
  </si>
  <si>
    <t>UZGAJIVAČI MEŠOVITIH BILJNIH KULTURA</t>
  </si>
  <si>
    <t>6114.01</t>
  </si>
  <si>
    <t>POLJOPRIVREDNI RADNIK ZA MEŠOVITE KULTURE</t>
  </si>
  <si>
    <t>TRŽIŠNO ORIJENTISANI UZGAJIVAČI ŽIVOTINJA I SRODNI</t>
  </si>
  <si>
    <t>UZGAJIVAČI STOKE I PROIZVOĐAČI MLEKA</t>
  </si>
  <si>
    <t>6121.01</t>
  </si>
  <si>
    <t>MLEKAR</t>
  </si>
  <si>
    <t>6121.02</t>
  </si>
  <si>
    <t>PASTIR</t>
  </si>
  <si>
    <t>6121.03</t>
  </si>
  <si>
    <t>STOČAR</t>
  </si>
  <si>
    <t>6121.04</t>
  </si>
  <si>
    <t>STRIŽAČ STOKE</t>
  </si>
  <si>
    <t>6121.05</t>
  </si>
  <si>
    <t>TOVILAC STOKE</t>
  </si>
  <si>
    <t>6121.06</t>
  </si>
  <si>
    <t>TRGOVAC STOKOM</t>
  </si>
  <si>
    <t>6121.07</t>
  </si>
  <si>
    <t>UZGAJIVAČ PASA</t>
  </si>
  <si>
    <t>6121.08</t>
  </si>
  <si>
    <t>UZGAJIVAČ GOVEDA</t>
  </si>
  <si>
    <t>6121.09</t>
  </si>
  <si>
    <t>UZGAJIVAČ DIVLJAČI U LOVIŠTU</t>
  </si>
  <si>
    <t>6121.10</t>
  </si>
  <si>
    <t>UZGAJIVAČ KOZA</t>
  </si>
  <si>
    <t>6121.11</t>
  </si>
  <si>
    <t>UZGAJIVAČ KONJA</t>
  </si>
  <si>
    <t>6121.12</t>
  </si>
  <si>
    <t>UZGAJIVAČ OVACA</t>
  </si>
  <si>
    <t>6121.13</t>
  </si>
  <si>
    <t>UZGAJIVAČ SVINJA</t>
  </si>
  <si>
    <t>UZGAJIVAČI ŽIVINE</t>
  </si>
  <si>
    <t>6122.01</t>
  </si>
  <si>
    <t>ŽIVINAR - RUKOVALAC INKUBATORIMA</t>
  </si>
  <si>
    <t>6122.02</t>
  </si>
  <si>
    <t>PROIZVOĐAČ JAJA</t>
  </si>
  <si>
    <t>6122.03</t>
  </si>
  <si>
    <t>UZGAJIVAČ ŽIVINE</t>
  </si>
  <si>
    <t>UZGAJIVAČI PČELA I SVILENIH BUBA</t>
  </si>
  <si>
    <t>6123.01</t>
  </si>
  <si>
    <t>PČELAR</t>
  </si>
  <si>
    <t>6123.02</t>
  </si>
  <si>
    <t>UZGAJIVAČ SVILENE BUBE</t>
  </si>
  <si>
    <t>TRŽIŠNO ORIJENTISANI UZGAJIVAČI ŽIVOTINJA, NERAZVRSTANI NA DRUGOM MESTU</t>
  </si>
  <si>
    <t>6129.01</t>
  </si>
  <si>
    <t>UZGAJIVAČ KRZNAŠA</t>
  </si>
  <si>
    <t>6129.02</t>
  </si>
  <si>
    <t>UZGAJIVAČ MALIH I EGZOTIČNIH ŽIVOTINJA</t>
  </si>
  <si>
    <t>6129.03</t>
  </si>
  <si>
    <t>UZGAJIVAČ PTICA</t>
  </si>
  <si>
    <t>6129.04</t>
  </si>
  <si>
    <t>UZGAJIVAČ PUŽEVA</t>
  </si>
  <si>
    <t>TRŽIŠNO ORIJENTISANI RATARSKO-STOČARSKI PROIZVOĐAČI</t>
  </si>
  <si>
    <t>6130.01</t>
  </si>
  <si>
    <t>POLJOPRIVREDNI PROIZVOĐAČ</t>
  </si>
  <si>
    <t>TRŽIŠNO ORIJENTISANA ŠUMARSKA I RIBARSKA ZANIMANJA, LOVCI I RIBOLOVCI</t>
  </si>
  <si>
    <t>ŠUMARI I SRODNI</t>
  </si>
  <si>
    <t>6210.01</t>
  </si>
  <si>
    <t>KATRANDŽIJA</t>
  </si>
  <si>
    <t>6210.02</t>
  </si>
  <si>
    <t>KREČAR</t>
  </si>
  <si>
    <t>6210.03</t>
  </si>
  <si>
    <t>MERAČ TRUPACA</t>
  </si>
  <si>
    <t>6210.04</t>
  </si>
  <si>
    <t>OBELEŽAVAČ STABALA/DRVENE GRAĐE</t>
  </si>
  <si>
    <t>6210.05</t>
  </si>
  <si>
    <t>POŠUMLJIVAČ</t>
  </si>
  <si>
    <t>6210.06</t>
  </si>
  <si>
    <t>PROIZVOĐAČ DRVENOG UGLJA</t>
  </si>
  <si>
    <t>6210.07</t>
  </si>
  <si>
    <t>SMOLAR</t>
  </si>
  <si>
    <t>6210.08</t>
  </si>
  <si>
    <t>TRGOVAC ŠUMSKOM GRAĐOM</t>
  </si>
  <si>
    <t>6210.09</t>
  </si>
  <si>
    <t>ŠUMAR</t>
  </si>
  <si>
    <t>6210.10</t>
  </si>
  <si>
    <t>ŠUMSKI POTKRESIVAČ</t>
  </si>
  <si>
    <t>6210.11</t>
  </si>
  <si>
    <t>ŠUMSKI SEKAČ</t>
  </si>
  <si>
    <t>UZGAJIVAČI RIBA, RIBOLOVCI, LOVCI I ZAMKARI</t>
  </si>
  <si>
    <t>UZGAJIVAČI RIBA I VODENIH KULTURA</t>
  </si>
  <si>
    <t>6221.01</t>
  </si>
  <si>
    <t>UZGAJIVAČ RIBA</t>
  </si>
  <si>
    <t>RIBARI NA REKAMA I JEZERIMA</t>
  </si>
  <si>
    <t>6222.01</t>
  </si>
  <si>
    <t>ALAS/RIBAR</t>
  </si>
  <si>
    <t>6222.02</t>
  </si>
  <si>
    <t>RIBAR NA JEZERIMA</t>
  </si>
  <si>
    <t>RIBARI NA MORU</t>
  </si>
  <si>
    <t>LOVCI I ZAMKARI</t>
  </si>
  <si>
    <t>6224.01</t>
  </si>
  <si>
    <t>LOVAC</t>
  </si>
  <si>
    <t>6224.02</t>
  </si>
  <si>
    <t>HAJKAČ</t>
  </si>
  <si>
    <t>POLJOPRIVREDNA I RIBARSKA ZANIMANJA ZA SOPSTVENE POTREBE</t>
  </si>
  <si>
    <t>ZEMLJORADNICI ZA SOPSTVENE POTREBE</t>
  </si>
  <si>
    <t>6310.01</t>
  </si>
  <si>
    <t>UZGAJIVAČ POVRTLARSKIH KULTURA</t>
  </si>
  <si>
    <t>6310.02</t>
  </si>
  <si>
    <t>UZGAJIVAČ RATARSKIH KULTURA</t>
  </si>
  <si>
    <t>UZGAJIVAČI STOKE ZA SOPSTVENE POTREBE</t>
  </si>
  <si>
    <t>6320.01</t>
  </si>
  <si>
    <t>UZGAJIVAČ STOKE</t>
  </si>
  <si>
    <t>RATARSKO-STOČARSKI PROIZVOĐAČI ZA SOPSTVENE POTREBE</t>
  </si>
  <si>
    <t>6330.01</t>
  </si>
  <si>
    <t>RATARSKO-STOČARSKI POLJOPRIVREDNI PROIZVOĐAČ ZA SOPSTVENE POTREBE</t>
  </si>
  <si>
    <t>RIBARI, LOVCI, ZAMKARI I SAKUPLJAČI ŠUMSKIH PLODOVA ZA SOPSTVENE POTREBE</t>
  </si>
  <si>
    <t>ZANATLIJE I SRODNI</t>
  </si>
  <si>
    <t>GRAĐEVINSKA I SRODNA ZANATSKA ZANIMANJA (OSIM ELEKTRIČARA)</t>
  </si>
  <si>
    <t>IZVOĐAČI OSNOVNIH GRAĐEVINSKIH RADOVA</t>
  </si>
  <si>
    <t>GRADITELJI MANJIH I MONTAŽNIH OBJEKATA</t>
  </si>
  <si>
    <t>7111.01</t>
  </si>
  <si>
    <t>7111.02</t>
  </si>
  <si>
    <t>MONTAŽER - UTEZAČ</t>
  </si>
  <si>
    <t>7111.03</t>
  </si>
  <si>
    <t>MONTAŽER GRAĐEVINSKIH PREFABRIKOVANIH KONSTRUKCIJA</t>
  </si>
  <si>
    <t>7111.04</t>
  </si>
  <si>
    <t>MONTAŽER KUĆE</t>
  </si>
  <si>
    <t>ZIDARI</t>
  </si>
  <si>
    <t>7112.01</t>
  </si>
  <si>
    <t>VATROSTALNI ZIDAR</t>
  </si>
  <si>
    <t>7112.02</t>
  </si>
  <si>
    <t>ZIDAR</t>
  </si>
  <si>
    <t>7112.03</t>
  </si>
  <si>
    <t>ZIDAR INGOT PLOČAMA</t>
  </si>
  <si>
    <t>7112.04</t>
  </si>
  <si>
    <t>ZIDAR KAMENOM</t>
  </si>
  <si>
    <t>7112.05</t>
  </si>
  <si>
    <t>ZIDAR SPECIJALISTA ZA DIMNJAKE</t>
  </si>
  <si>
    <t>7112.06</t>
  </si>
  <si>
    <t>ZIDAR CIGLOM/OPEKOM</t>
  </si>
  <si>
    <t>7112.07</t>
  </si>
  <si>
    <t>POMOĆNIK ZIDARA</t>
  </si>
  <si>
    <t>OBRAĐIVAČI KAMENA I KAMENORESCI</t>
  </si>
  <si>
    <t>7113.01</t>
  </si>
  <si>
    <t>BRUSAČ KAMENA</t>
  </si>
  <si>
    <t>7113.02</t>
  </si>
  <si>
    <t>BUŠAČ KAMENA</t>
  </si>
  <si>
    <t>7113.03</t>
  </si>
  <si>
    <t>GATERISTA KAMENA</t>
  </si>
  <si>
    <t>7113.04</t>
  </si>
  <si>
    <t>KAMENOPISAC</t>
  </si>
  <si>
    <t>7113.05</t>
  </si>
  <si>
    <t>KAMENOREZAC</t>
  </si>
  <si>
    <t>7113.06</t>
  </si>
  <si>
    <t>OBRAĐIVAČ GRANITA</t>
  </si>
  <si>
    <t>7113.07</t>
  </si>
  <si>
    <t>POLIRER KAMENA/ŠKRILJACA/GRANITA/MERMERA</t>
  </si>
  <si>
    <t>7113.08</t>
  </si>
  <si>
    <t>POMOĆNIK KAMENORESCA</t>
  </si>
  <si>
    <t>ARMIRAČI, BETONIRCI I FINIŠERI BETONA</t>
  </si>
  <si>
    <t>7114.01</t>
  </si>
  <si>
    <t>ARMIRAČ</t>
  </si>
  <si>
    <t>7114.02</t>
  </si>
  <si>
    <t>ASFALTER</t>
  </si>
  <si>
    <t>7114.03</t>
  </si>
  <si>
    <t>BETONIRAC</t>
  </si>
  <si>
    <t>7114.04</t>
  </si>
  <si>
    <t>BETONIRAC - FINIŠER BETONA</t>
  </si>
  <si>
    <t>7114.05</t>
  </si>
  <si>
    <t>POMOĆNIK ARMIRAČA</t>
  </si>
  <si>
    <t>7114.06</t>
  </si>
  <si>
    <t>POMOĆNIK BETONIRCA</t>
  </si>
  <si>
    <t>7114.07</t>
  </si>
  <si>
    <t>TERACER</t>
  </si>
  <si>
    <t>TESARI I GRAĐEVINSKI STOLARI</t>
  </si>
  <si>
    <t>7115.01</t>
  </si>
  <si>
    <t>BRODOGRADITELJ DRVENE KONSTRUKCIJE</t>
  </si>
  <si>
    <t>7115.02</t>
  </si>
  <si>
    <t>BRODSKI TESAR</t>
  </si>
  <si>
    <t>7115.03</t>
  </si>
  <si>
    <t>GRAĐEVINSKI STOLAR</t>
  </si>
  <si>
    <t>7115.04</t>
  </si>
  <si>
    <t>GRAĐEVINSKI TESAR</t>
  </si>
  <si>
    <t>7115.05</t>
  </si>
  <si>
    <t>IZGRAĐIVAČ DRVENIH ČAMACA/DEREGLIJA/JARBOLA/GREDA</t>
  </si>
  <si>
    <t>7115.06</t>
  </si>
  <si>
    <t>POZORIŠNI TESAR</t>
  </si>
  <si>
    <t>7115.07</t>
  </si>
  <si>
    <t>POMOĆNIK TESARA</t>
  </si>
  <si>
    <t>7115.08</t>
  </si>
  <si>
    <t>STOLAR SPECIJALISTA ZA ZAVRŠNU OBRADU</t>
  </si>
  <si>
    <t>7115.09</t>
  </si>
  <si>
    <t>TESAR</t>
  </si>
  <si>
    <t>7115.10</t>
  </si>
  <si>
    <t>TESAR KALUPAR</t>
  </si>
  <si>
    <t>IZVOĐAČI OSNOVNIH GRAĐEVINSKIH RADOVA, NERAZVRSTANI NA DRUGOM MESTU</t>
  </si>
  <si>
    <t>7119.01</t>
  </si>
  <si>
    <t>MONTER SKELA</t>
  </si>
  <si>
    <t>7119.02</t>
  </si>
  <si>
    <t>POMOĆNIK HIDROGRAĐEVINARA</t>
  </si>
  <si>
    <t>7119.03</t>
  </si>
  <si>
    <t>RADNIK NA RUŠENJU ZGRADA</t>
  </si>
  <si>
    <t>7119.04</t>
  </si>
  <si>
    <t>HIDROGRAĐEVINAR</t>
  </si>
  <si>
    <t>IZVOĐAČI ZAVRŠNIH GRAĐEVINSKIH RADOVA</t>
  </si>
  <si>
    <t>KROVOPOKRIVAČI</t>
  </si>
  <si>
    <t>7121.01</t>
  </si>
  <si>
    <t>KROVOPOKRIVAČ</t>
  </si>
  <si>
    <t>7121.02</t>
  </si>
  <si>
    <t>KROVOPOKRIVAČ SPECIJALISTA ZA KROVOVE OD DRVETA</t>
  </si>
  <si>
    <t>7121.03</t>
  </si>
  <si>
    <t>KROVOPOKRIVAČ SPECIJALISTA ZA KROVOVE OD LIMA</t>
  </si>
  <si>
    <t>7121.04</t>
  </si>
  <si>
    <t>KROVOPOKRIVAČ SPECIJALISTA ZA KROVOVE OD CREPA</t>
  </si>
  <si>
    <t>7121.05</t>
  </si>
  <si>
    <t>POMOĆNIK KROVOPOKRIVAČA</t>
  </si>
  <si>
    <t>PODOPOLAGAČI I KERAMIČARI</t>
  </si>
  <si>
    <t>7122.01</t>
  </si>
  <si>
    <t>KERAMIČAR</t>
  </si>
  <si>
    <t>7122.02</t>
  </si>
  <si>
    <t>KERAMIČAR SPECIJALISTA ZA MERMER</t>
  </si>
  <si>
    <t>7122.03</t>
  </si>
  <si>
    <t>PARKETAR</t>
  </si>
  <si>
    <t>7122.04</t>
  </si>
  <si>
    <t>PODOPOLAGAČ</t>
  </si>
  <si>
    <t>7122.05</t>
  </si>
  <si>
    <t>POMOĆNIK KERAMIČARA</t>
  </si>
  <si>
    <t>7122.06</t>
  </si>
  <si>
    <t>POMOĆNIK PODOPOLAGAČA</t>
  </si>
  <si>
    <t>GIPSARI I FASADERI</t>
  </si>
  <si>
    <t>7123.01</t>
  </si>
  <si>
    <t>GIPSAR</t>
  </si>
  <si>
    <t>7123.02</t>
  </si>
  <si>
    <t>GIPSAR IZRAĐIVAČ ORNAMENATA</t>
  </si>
  <si>
    <t>7123.03</t>
  </si>
  <si>
    <t>POMOĆNIK GIPSARA</t>
  </si>
  <si>
    <t>7123.04</t>
  </si>
  <si>
    <t>POMOĆNIK FASADERA</t>
  </si>
  <si>
    <t>7123.05</t>
  </si>
  <si>
    <t>FASADER</t>
  </si>
  <si>
    <t>7123.06</t>
  </si>
  <si>
    <t>FASADER SPECIJALISTA ZA UKRASNE FASADE</t>
  </si>
  <si>
    <t>IZOLATERI</t>
  </si>
  <si>
    <t>7124.01</t>
  </si>
  <si>
    <t>BRODOIZOLATER</t>
  </si>
  <si>
    <t>7124.02</t>
  </si>
  <si>
    <t>IZOLATER</t>
  </si>
  <si>
    <t>7124.03</t>
  </si>
  <si>
    <t>IZOLATER SPECIJALISTA ZA ZVUČNU IZOLACIJU</t>
  </si>
  <si>
    <t>7124.04</t>
  </si>
  <si>
    <t>IZOLATER SPECIJALISTA ZA KLIMATIZACIJU</t>
  </si>
  <si>
    <t>7124.05</t>
  </si>
  <si>
    <t>IZOLATER SPECIJALISTA ZA KOTLOVE I CEVI</t>
  </si>
  <si>
    <t>7124.06</t>
  </si>
  <si>
    <t>POMOĆNIK IZOLATERA</t>
  </si>
  <si>
    <t>7124.07</t>
  </si>
  <si>
    <t>TERMOIZOLATER</t>
  </si>
  <si>
    <t>7124.08</t>
  </si>
  <si>
    <t>HIDROIZOLATER</t>
  </si>
  <si>
    <t>STAKLAR</t>
  </si>
  <si>
    <t>7125.01</t>
  </si>
  <si>
    <t>7125.02</t>
  </si>
  <si>
    <t>STAKLAR SPECIJALISTA ZA AUTOSTAKLA</t>
  </si>
  <si>
    <t>VODOINSTALATERI I MONTERI CEVOVODA</t>
  </si>
  <si>
    <t>7126.01</t>
  </si>
  <si>
    <t>VODOINSTALATER</t>
  </si>
  <si>
    <t>7126.02</t>
  </si>
  <si>
    <t>INSTALATER GREJANJA</t>
  </si>
  <si>
    <t>7126.03</t>
  </si>
  <si>
    <t>INSTALATER GREJANJA SPECIJALISTA ZA GASNE INSTALACIJE</t>
  </si>
  <si>
    <t>7126.04</t>
  </si>
  <si>
    <t>MONTER VENTILACIONIH CEVI</t>
  </si>
  <si>
    <t>7126.05</t>
  </si>
  <si>
    <t>MONTER GASOENERGETSKIH I PNEUMOENERGETSKIH POSTROJENJA</t>
  </si>
  <si>
    <t>7126.06</t>
  </si>
  <si>
    <t>MONTER TERMOENERGETSKIH POSTROJENJA</t>
  </si>
  <si>
    <t>7126.07</t>
  </si>
  <si>
    <t>MONTER CEVOVODA</t>
  </si>
  <si>
    <t>7126.08</t>
  </si>
  <si>
    <t>POMOĆNIK VODOINSTALATERA</t>
  </si>
  <si>
    <t>7126.09</t>
  </si>
  <si>
    <t>POMOĆNIK INSTALATERA GREJANJA</t>
  </si>
  <si>
    <t>7126.10</t>
  </si>
  <si>
    <t>POMOĆNIK MONTERA CEVOVODA</t>
  </si>
  <si>
    <t>INSTALATERI I MEHANIČARI SISTEMA ZA KLIMATIZACIJU</t>
  </si>
  <si>
    <t>7127.01</t>
  </si>
  <si>
    <t>INSTALATER KLIMATIZACIJE</t>
  </si>
  <si>
    <t>7127.02</t>
  </si>
  <si>
    <t>MEHANIČAR ZA RASHLADNE UREĐAJE</t>
  </si>
  <si>
    <t>IZVOĐAČI ZAVRŠNIH ZANATSKIH RADOVA U GRAĐEVINARSTVU I SRODNI</t>
  </si>
  <si>
    <t>MOLERI I SRODNI</t>
  </si>
  <si>
    <t>7131.01</t>
  </si>
  <si>
    <t>MOLER</t>
  </si>
  <si>
    <t>7131.02</t>
  </si>
  <si>
    <t>MOLER - FARBAR</t>
  </si>
  <si>
    <t>7131.03</t>
  </si>
  <si>
    <t>POMOĆNIK MOLERA - FARBARA</t>
  </si>
  <si>
    <t>FARBARI I LAKIRERI</t>
  </si>
  <si>
    <t>7132.01</t>
  </si>
  <si>
    <t>AVIO-FARBAR</t>
  </si>
  <si>
    <t>7132.02</t>
  </si>
  <si>
    <t>AUTO-LAKIRER</t>
  </si>
  <si>
    <t>7132.03</t>
  </si>
  <si>
    <t>BRODOFARBAR</t>
  </si>
  <si>
    <t>7132.04</t>
  </si>
  <si>
    <t>GRAĐEVINSKI FARBAR</t>
  </si>
  <si>
    <t>7132.05</t>
  </si>
  <si>
    <t>IZVOĐAČ POVRŠINSKE ZAŠTITE METALA/DRVETA</t>
  </si>
  <si>
    <t>7132.06</t>
  </si>
  <si>
    <t>LAKIRER DRVETA</t>
  </si>
  <si>
    <t>7132.07</t>
  </si>
  <si>
    <t>LAKIRER INDUSTRIJSKIH PROIZVODA</t>
  </si>
  <si>
    <t>7132.08</t>
  </si>
  <si>
    <t>METALOFARBAR-LAKIRER</t>
  </si>
  <si>
    <t>7132.09</t>
  </si>
  <si>
    <t>POMOĆNIK METALOFARBARA-LAKIRERA</t>
  </si>
  <si>
    <t>7132.10</t>
  </si>
  <si>
    <t>FARBAR</t>
  </si>
  <si>
    <t>7132.11</t>
  </si>
  <si>
    <t>FARBAR INDUSTRIJSKIH PROIZVODA</t>
  </si>
  <si>
    <t>ČISTAČI FASADA I DIMOVODA</t>
  </si>
  <si>
    <t>7133.01</t>
  </si>
  <si>
    <t>DIMNIČAR</t>
  </si>
  <si>
    <t>7133.02</t>
  </si>
  <si>
    <t>POMOĆNIK DIMNIČARA</t>
  </si>
  <si>
    <t>7133.03</t>
  </si>
  <si>
    <t>ČISTAČ INDUSTRIJSKIH DIMNJAKA</t>
  </si>
  <si>
    <t>7133.04</t>
  </si>
  <si>
    <t>ČISTAČ FASADA PESKARENJEM</t>
  </si>
  <si>
    <t>METALSKA, MAŠINSKA I SRODNA ZANATSKA ZANIMANJA</t>
  </si>
  <si>
    <t>KALUPARI, LIVCI, ZAVARIVAČI, LIMARI, MONTERI METALNIH KONSTRUKCIJA I SRODNI</t>
  </si>
  <si>
    <t>KALUPARI, JEZGRARI I LIVCI</t>
  </si>
  <si>
    <t>7211.01</t>
  </si>
  <si>
    <t>LIVAC</t>
  </si>
  <si>
    <t>7211.02</t>
  </si>
  <si>
    <t>LIVAC LAKIH I OBOJENIH METALA</t>
  </si>
  <si>
    <t>7211.03</t>
  </si>
  <si>
    <t>LIVAC PRECIZNOG LIVA</t>
  </si>
  <si>
    <t>7211.04</t>
  </si>
  <si>
    <t>LIVAČKI JEZGRAR - KALUPAR</t>
  </si>
  <si>
    <t>ZAVARIVAČI I REZAČI PLAMENOM</t>
  </si>
  <si>
    <t>7212.01</t>
  </si>
  <si>
    <t>ELEKTROZAVARIVAČ</t>
  </si>
  <si>
    <t>7212.02</t>
  </si>
  <si>
    <t>ZAVARIVAČ-BRAVAR</t>
  </si>
  <si>
    <t>7212.03</t>
  </si>
  <si>
    <t>ZAVARIVAČ-REZAČ GASOM</t>
  </si>
  <si>
    <t>7212.04</t>
  </si>
  <si>
    <t>LEMILAC</t>
  </si>
  <si>
    <t>7212.05</t>
  </si>
  <si>
    <t>POMOĆNIK ZAVARIVAČA</t>
  </si>
  <si>
    <t>7212.06</t>
  </si>
  <si>
    <t>UNIVERZALNI ZAVARIVAČ</t>
  </si>
  <si>
    <t>LIMARI</t>
  </si>
  <si>
    <t>7213.01</t>
  </si>
  <si>
    <t>AVIO-LIMAR</t>
  </si>
  <si>
    <t>7213.02</t>
  </si>
  <si>
    <t>AUTO-LIMAR</t>
  </si>
  <si>
    <t>7213.03</t>
  </si>
  <si>
    <t>BRODOLIMAR</t>
  </si>
  <si>
    <t>7213.04</t>
  </si>
  <si>
    <t>INDUSTRIJSKI LIMAR</t>
  </si>
  <si>
    <t>7213.05</t>
  </si>
  <si>
    <t>KOTLAR-KAZANDŽIJA</t>
  </si>
  <si>
    <t>7213.06</t>
  </si>
  <si>
    <t>LIMAR</t>
  </si>
  <si>
    <t>7213.07</t>
  </si>
  <si>
    <t>POMOĆNIK LIMARA</t>
  </si>
  <si>
    <t>MONTERI METALNIH KONSTRUKCIJA</t>
  </si>
  <si>
    <t>7214.01</t>
  </si>
  <si>
    <t>BRODOMONTER</t>
  </si>
  <si>
    <t>7214.02</t>
  </si>
  <si>
    <t>BRODOCEVAR</t>
  </si>
  <si>
    <t>7214.03</t>
  </si>
  <si>
    <t>ZAKIVAČ METALNIH KONSTRUKCIJA</t>
  </si>
  <si>
    <t>7214.04</t>
  </si>
  <si>
    <t>ZAKIVAČ PNEUMATIKOM</t>
  </si>
  <si>
    <t>7214.05</t>
  </si>
  <si>
    <t>IZRAĐIVAČ METALNIH KONSTRUKCIJA</t>
  </si>
  <si>
    <t>7214.06</t>
  </si>
  <si>
    <t>IZRAĐIVAČ METALNIH KONSTRUKCIJA BRODOVA/AVIONA/MOSTOVA</t>
  </si>
  <si>
    <t>7214.07</t>
  </si>
  <si>
    <t>MONTER METALNIH/ČELIČNIH KONSTRUKCIJA</t>
  </si>
  <si>
    <t>7214.08</t>
  </si>
  <si>
    <t>MONTER REKLAMNIH PANOA</t>
  </si>
  <si>
    <t>7214.09</t>
  </si>
  <si>
    <t>POMOĆNIK BRODOMONTERA</t>
  </si>
  <si>
    <t>7214.10</t>
  </si>
  <si>
    <t>POMOĆNIK MONTERA METALNIH/ČELIČNIH KONSTRUKCIJA</t>
  </si>
  <si>
    <t>7214.11</t>
  </si>
  <si>
    <t>SAVIJAČ METALNIH PLOČA</t>
  </si>
  <si>
    <t>MONTERI ČELIČNE UŽADI I KABLOVA</t>
  </si>
  <si>
    <t>7215.01</t>
  </si>
  <si>
    <t>MONTER ŽELEZNIČKIH KABLOVA</t>
  </si>
  <si>
    <t>7215.02</t>
  </si>
  <si>
    <t>MONTER KABLOVA NA BUŠOTINAMA NAFTE I PLINA</t>
  </si>
  <si>
    <t>7215.03</t>
  </si>
  <si>
    <t>MONTER KABLOVA NA DIZALICAMA</t>
  </si>
  <si>
    <t>7215.04</t>
  </si>
  <si>
    <t>MONTER KABLOVA NA MOSTOVIMA</t>
  </si>
  <si>
    <t>7215.05</t>
  </si>
  <si>
    <t>MONTER LIFTOVA I ŽIČARA</t>
  </si>
  <si>
    <t>KOVAČI, ALATNIČARI I SRODNI</t>
  </si>
  <si>
    <t>KOVAČI I PRESERI METALA</t>
  </si>
  <si>
    <t>7221.01</t>
  </si>
  <si>
    <t>KOVAČ</t>
  </si>
  <si>
    <t>7221.02</t>
  </si>
  <si>
    <t>KOVAČ - IZVLAČILAC ŽICE</t>
  </si>
  <si>
    <t>7221.03</t>
  </si>
  <si>
    <t>KOVAČ - POTKIVAČ</t>
  </si>
  <si>
    <t>7221.04</t>
  </si>
  <si>
    <t>KOVAČ - PRESER METALA</t>
  </si>
  <si>
    <t>7221.05</t>
  </si>
  <si>
    <t>METALOPRESER</t>
  </si>
  <si>
    <t>7221.06</t>
  </si>
  <si>
    <t>POMOĆNIK KOVAČA</t>
  </si>
  <si>
    <t>7221.07</t>
  </si>
  <si>
    <t>POMOĆNIK METALOPRESERA</t>
  </si>
  <si>
    <t>ALATNIČARI I SRODNI</t>
  </si>
  <si>
    <t>7222.01</t>
  </si>
  <si>
    <t>ALATNIČAR</t>
  </si>
  <si>
    <t>7222.02</t>
  </si>
  <si>
    <t>ALATNIČAR DIJAMANTSKOG ALATA</t>
  </si>
  <si>
    <t>7222.03</t>
  </si>
  <si>
    <t>ALATNIČAR ZA ALATE U OBRADI DEFORMISANJEM, ODVAJANJEM I LIVENJEM</t>
  </si>
  <si>
    <t>7222.04</t>
  </si>
  <si>
    <t>ALATNIČAR ZA IZRADU ŠABLONA</t>
  </si>
  <si>
    <t>7222.05</t>
  </si>
  <si>
    <t>ALATNIČAR ZA REZNE ALATE</t>
  </si>
  <si>
    <t>7222.06</t>
  </si>
  <si>
    <t>BRAVAR</t>
  </si>
  <si>
    <t>7222.07</t>
  </si>
  <si>
    <t>BRODOBRAVAR</t>
  </si>
  <si>
    <t>7222.08</t>
  </si>
  <si>
    <t>IZRAĐIVAČ MERNIH ALATA</t>
  </si>
  <si>
    <t>7222.09</t>
  </si>
  <si>
    <t>7222.10</t>
  </si>
  <si>
    <t>MODELAR</t>
  </si>
  <si>
    <t>7222.11</t>
  </si>
  <si>
    <t>ORUŽAR</t>
  </si>
  <si>
    <t>7222.12</t>
  </si>
  <si>
    <t>POMOĆNIK BRAVARA/MAŠINBRAVARA</t>
  </si>
  <si>
    <t>7222.13</t>
  </si>
  <si>
    <t>STRELAC VATRENIM ORUŽJEM</t>
  </si>
  <si>
    <t>7222.14</t>
  </si>
  <si>
    <t>STRELAC NA ISPITIVANJU OTPORNOSTI ORUŽJA</t>
  </si>
  <si>
    <t>PODEŠAVAČI I UPRAVLJAČI ALATNIM MAŠINAMA</t>
  </si>
  <si>
    <t>7223.01</t>
  </si>
  <si>
    <t>IZRAĐIVAČ ŽIČANIH MREŽA I TKANINA</t>
  </si>
  <si>
    <t>7223.02</t>
  </si>
  <si>
    <t>IZRAĐIVAČ METALNIH ZANATSKIH PROIZVODA</t>
  </si>
  <si>
    <t>7223.03</t>
  </si>
  <si>
    <t>IZRAĐIVAČ SITNE METALNE GALANTERIJE</t>
  </si>
  <si>
    <t>7223.04</t>
  </si>
  <si>
    <t>METALOBUŠAČ</t>
  </si>
  <si>
    <t>7223.05</t>
  </si>
  <si>
    <t>METALOGLODAČ</t>
  </si>
  <si>
    <t>7223.06</t>
  </si>
  <si>
    <t>METALOSTRUGAR</t>
  </si>
  <si>
    <t>7223.07</t>
  </si>
  <si>
    <t>OPERATER OBRADE METALA NA MAŠINAMA SA NUMERIČKIM UPRAVLJANJEM</t>
  </si>
  <si>
    <t>7223.08</t>
  </si>
  <si>
    <t>PODEŠAVAČ MAŠINA ZA OBRADU METALA DEFORMISANJEM I ODVAJANJEM</t>
  </si>
  <si>
    <t>7223.09</t>
  </si>
  <si>
    <t>PODEŠAVAČ MAŠINA ZA OBRADU METALA REZANJEM</t>
  </si>
  <si>
    <t>7223.10</t>
  </si>
  <si>
    <t>POSLUŽILAC PODEŠENIH BRUSILICA/BUŠILICA/GLODALICA/STRUGOVA</t>
  </si>
  <si>
    <t>7223.11</t>
  </si>
  <si>
    <t>RUKOVALAC ALATNIM MAŠINAMA</t>
  </si>
  <si>
    <t>7223.12</t>
  </si>
  <si>
    <t>RUKOVALAC ELEKTRIČNIM MAKAZAMA ZA METAL</t>
  </si>
  <si>
    <t>7223.13</t>
  </si>
  <si>
    <t>RUKOVALAC MAŠINA ZA ZAVARIVANJE</t>
  </si>
  <si>
    <t>7223.14</t>
  </si>
  <si>
    <t>RUKOVALAC MAŠINA ZA IZRADU REZNOG ALATA</t>
  </si>
  <si>
    <t>7223.15</t>
  </si>
  <si>
    <t>RUKOVALAC MAŠINOM ZA BUŠENJE METALA</t>
  </si>
  <si>
    <t>7223.16</t>
  </si>
  <si>
    <t>RUKOVALAC MAŠINOM ZA GRAVIRANJE METALA</t>
  </si>
  <si>
    <t>7223.17</t>
  </si>
  <si>
    <t>RUKOVALAC MAŠINOM ZA ECOVANJE METALA</t>
  </si>
  <si>
    <t>7223.18</t>
  </si>
  <si>
    <t>RUKOVALAC MAŠINOM ZA ZAKIVANJE</t>
  </si>
  <si>
    <t>7223.19</t>
  </si>
  <si>
    <t>RUKOVALAC MAŠINOM ZA IZRADU ARMATURA</t>
  </si>
  <si>
    <t>7223.20</t>
  </si>
  <si>
    <t>RUKOVALAC MAŠINOM ZA IZRADU METALNIH PROIZVODA</t>
  </si>
  <si>
    <t>7223.21</t>
  </si>
  <si>
    <t>RUKOVALAC MAŠINOM ZA IZRADU SPORTSKE OPREME OD METALA</t>
  </si>
  <si>
    <t>7223.22</t>
  </si>
  <si>
    <t>RUKOVALAC MAŠINOM ZA KOVANJE METALA</t>
  </si>
  <si>
    <t>7223.23</t>
  </si>
  <si>
    <t>RUKOVALAC MAŠINOM ZA MLEVENJE METALA</t>
  </si>
  <si>
    <t>7223.24</t>
  </si>
  <si>
    <t>RUKOVALAC MAŠINOM ZA MODELIRANJE METALA</t>
  </si>
  <si>
    <t>7223.25</t>
  </si>
  <si>
    <t>RUKOVALAC MAŠINOM ZA PREDENJE METALA</t>
  </si>
  <si>
    <t>7223.26</t>
  </si>
  <si>
    <t>RUKOVALAC MAŠINOM ZA SAVIJANJE METALA</t>
  </si>
  <si>
    <t>7223.27</t>
  </si>
  <si>
    <t>RUKOVALAC MAŠINOM ZA SEČENJE METALA</t>
  </si>
  <si>
    <t>7223.28</t>
  </si>
  <si>
    <t>RUKOVALAC MAŠINOM ZA ŠTANCOVANJE METALA</t>
  </si>
  <si>
    <t>7223.29</t>
  </si>
  <si>
    <t>RUKOVALAC POSTROJENJA ZA KOVANJE I PRESOVANJE ČELIKA</t>
  </si>
  <si>
    <t>7223.30</t>
  </si>
  <si>
    <t>RUKOVALAC STRUGOM ZA METAL</t>
  </si>
  <si>
    <t>BRUSAČI, POLIRERI I OŠTRAČI ALATA</t>
  </si>
  <si>
    <t>7224.01</t>
  </si>
  <si>
    <t>METALOBRUSAČ</t>
  </si>
  <si>
    <t>7224.02</t>
  </si>
  <si>
    <t>OŠTRAČ ALATA</t>
  </si>
  <si>
    <t>7224.03</t>
  </si>
  <si>
    <t>POLIRER METALA</t>
  </si>
  <si>
    <t>MEHANIČARI MAŠINA I SERVISERI</t>
  </si>
  <si>
    <t>AUTO-MEHANIČARI</t>
  </si>
  <si>
    <t>7231.01</t>
  </si>
  <si>
    <t>AUTO-MEHANIČAR</t>
  </si>
  <si>
    <t>7231.02</t>
  </si>
  <si>
    <t>AUTO-MEHANIČAR SPECIJALISTA ZA PRIVREDNA VOZILA</t>
  </si>
  <si>
    <t>7231.03</t>
  </si>
  <si>
    <t>AUTO-MEHANIČAR SPECIJALISTA ZA PUTNIČKA VOZILA</t>
  </si>
  <si>
    <t>7231.04</t>
  </si>
  <si>
    <t>MEHANIČAR ZA MOTORE ŠINSKIH VOZILA</t>
  </si>
  <si>
    <t>7231.05</t>
  </si>
  <si>
    <t>MEHANIČAR ZA MOTOCIKLE</t>
  </si>
  <si>
    <t>7231.06</t>
  </si>
  <si>
    <t>MEHANIČAR ZA HIDRAULIKU NA VOZILIMA</t>
  </si>
  <si>
    <t>7231.07</t>
  </si>
  <si>
    <t>MEHANIČAR ZA ŠTELOVANJE MOTORA</t>
  </si>
  <si>
    <t>7231.08</t>
  </si>
  <si>
    <t>POMOĆNIK AUTOMEHANIČARA</t>
  </si>
  <si>
    <t>AVIO-MEHANIČARI</t>
  </si>
  <si>
    <t>7232.01</t>
  </si>
  <si>
    <t>AVIO-MEHANIČAR</t>
  </si>
  <si>
    <t>7232.02</t>
  </si>
  <si>
    <t>VAZDUHOPLOVNI MEHANIČAR ZA ELEKTROSISTEME</t>
  </si>
  <si>
    <t>7232.03</t>
  </si>
  <si>
    <t>VAZDUHOPLOVNI MEHANIČAR ZA MOTORNE SISTEME</t>
  </si>
  <si>
    <t>7232.04</t>
  </si>
  <si>
    <t>VAZDUHOPLOVNI MEHANIČAR ZA SISTEM KONSTRUKCIJE</t>
  </si>
  <si>
    <t>7232.05</t>
  </si>
  <si>
    <t>VAZDUHOPLOVNI MEHANIČAR ZA HIDRAULIČNI SISTEM</t>
  </si>
  <si>
    <t>7232.06</t>
  </si>
  <si>
    <t>NADZORNIK ODRŽAVANJA VAZDUHOPLOVA</t>
  </si>
  <si>
    <t>MEHANIČARI POLJOPRIVREDNIH I INDUSTRIJSKIH MAŠINA</t>
  </si>
  <si>
    <t>7233.01</t>
  </si>
  <si>
    <t>BRODOMEHANIČAR</t>
  </si>
  <si>
    <t>7233.02</t>
  </si>
  <si>
    <t>MAŠINSKI MEHANIČAR</t>
  </si>
  <si>
    <t>7233.03</t>
  </si>
  <si>
    <t>MEHANIČAR ZA ALATNE MAŠINE</t>
  </si>
  <si>
    <t>7233.04</t>
  </si>
  <si>
    <t>MEHANIČAR ZA GRAĐEVINSKE MAŠINE</t>
  </si>
  <si>
    <t>7233.05</t>
  </si>
  <si>
    <t>MEHANIČAR ZA GRAFIČKE MAŠINE</t>
  </si>
  <si>
    <t>7233.06</t>
  </si>
  <si>
    <t>MEHANIČAR ZA GUMARSKE I PLASTIČARSKE MAŠINE</t>
  </si>
  <si>
    <t>7233.07</t>
  </si>
  <si>
    <t>MEHANIČAR ZA DRVOPRERAĐIVAČKE MAŠINE</t>
  </si>
  <si>
    <t>7233.08</t>
  </si>
  <si>
    <t>MEHANIČAR ZA KOŽARSKE I OBUĆARSKE MAŠINE</t>
  </si>
  <si>
    <t>7233.09</t>
  </si>
  <si>
    <t>MEHANIČAR ZA LOŽIŠNE I DIMOVODNE UREĐAJE</t>
  </si>
  <si>
    <t>7233.10</t>
  </si>
  <si>
    <t>MEHANIČAR ZA LUČKU I PRETOVARNU MEHANIZACIJU</t>
  </si>
  <si>
    <t>7233.11</t>
  </si>
  <si>
    <t>MEHANIČAR ZA MAŠINE DUVANSKE PROIZVODNJE</t>
  </si>
  <si>
    <t>7233.12</t>
  </si>
  <si>
    <t>MEHANIČAR ZA MAŠINE ZA ŠIVENJE</t>
  </si>
  <si>
    <t>7233.13</t>
  </si>
  <si>
    <t>MEHANIČAR ZA MAŠINE PREHRAMBENE PROIZVODNJE</t>
  </si>
  <si>
    <t>7233.14</t>
  </si>
  <si>
    <t>MEHANIČAR ZA MAŠINSKE UREĐAJE NUKLEARNIH POSTROJENJA</t>
  </si>
  <si>
    <t>7233.15</t>
  </si>
  <si>
    <t>MEHANIČAR ZA METALURŠKA POSTROJENJA</t>
  </si>
  <si>
    <t>7233.16</t>
  </si>
  <si>
    <t>MEHANIČAR ZA POLJOPRIVREDNE MAŠINE</t>
  </si>
  <si>
    <t>7233.17</t>
  </si>
  <si>
    <t>MEHANIČAR ZA RUDARSKE MAŠINE</t>
  </si>
  <si>
    <t>7233.18</t>
  </si>
  <si>
    <t>MEHANIČAR ZA TEKSTILNE MAŠINE</t>
  </si>
  <si>
    <t>7233.19</t>
  </si>
  <si>
    <t>MEHANIČAR ZA UREĐAJE NA ŠINSKIM VOZILIMA</t>
  </si>
  <si>
    <t>7233.20</t>
  </si>
  <si>
    <t>MEHANIČAR ZA UREĐAJE HIDRAULIKE I PNEUMATIKE</t>
  </si>
  <si>
    <t>7233.21</t>
  </si>
  <si>
    <t>MEHANIČAR ZA ŠTAMPARSKE MAŠINE</t>
  </si>
  <si>
    <t>7233.22</t>
  </si>
  <si>
    <t>MEHANIČAR INDUSTRIJSKIH MAŠINA</t>
  </si>
  <si>
    <t>7233.23</t>
  </si>
  <si>
    <t>MEHANIČAR PROCESNIH MAŠINA I POSTROJENJA</t>
  </si>
  <si>
    <t>MEHANIČARI ZA POPRAVKU BICIKALA I SRODNI</t>
  </si>
  <si>
    <t>7234.01</t>
  </si>
  <si>
    <t>MEHANIČAR ZA BICIKLE I MOTOCIKLE</t>
  </si>
  <si>
    <t>7234.02</t>
  </si>
  <si>
    <t>SERVISER DEČIJIH KOLICA</t>
  </si>
  <si>
    <t>7234.03</t>
  </si>
  <si>
    <t>SERVISER INVALIDSKIH KOLICA</t>
  </si>
  <si>
    <t>UMETNIČKE ZANATLIJE RUČNIM ALATIMA I ŠTAMPARI</t>
  </si>
  <si>
    <t>UMETNIČKE ZANATLIJE RUČNIM ALATIMA</t>
  </si>
  <si>
    <t>IZRAĐIVAČI PRECIZNIH INSTRUMENATA I SERVISERI</t>
  </si>
  <si>
    <t>7311.01</t>
  </si>
  <si>
    <t>BALANSER VAGA</t>
  </si>
  <si>
    <t>7311.02</t>
  </si>
  <si>
    <t>IZRAĐIVAČ METEOROLOŠKIH INSTRUMENATA</t>
  </si>
  <si>
    <t>7311.03</t>
  </si>
  <si>
    <t>IZRAĐIVAČ HIRURŠKIH INSTRUMENATA</t>
  </si>
  <si>
    <t>7311.04</t>
  </si>
  <si>
    <t>KALIBRATOR PRECIZNIH INSTRUMENATA</t>
  </si>
  <si>
    <t>7311.05</t>
  </si>
  <si>
    <t>MEHANIČAR ZA UREĐAJE ZA MERENJE I REGULACIJU</t>
  </si>
  <si>
    <t>7311.06</t>
  </si>
  <si>
    <t>PRECIZNI MEHANIČAR</t>
  </si>
  <si>
    <t>7311.07</t>
  </si>
  <si>
    <t>PRECIZNI MEHANIČAR ZA BIROOPREMU</t>
  </si>
  <si>
    <t>7311.08</t>
  </si>
  <si>
    <t>PRECIZNI MEHANIČAR ZA INDUSTRIJSKU OPREMU</t>
  </si>
  <si>
    <t>7311.09</t>
  </si>
  <si>
    <t>PRECIZNI MEHANIČAR ZA MEDICINSKE INSTRUMENTE I APARATE</t>
  </si>
  <si>
    <t>7311.10</t>
  </si>
  <si>
    <t>PRECIZNI MEHANIČAR ZA OPTIČKE INSTRUMENTE</t>
  </si>
  <si>
    <t>7311.11</t>
  </si>
  <si>
    <t>PRECIZNI MEHANIČAR ZA ORTOPEDSKA POMAGALA</t>
  </si>
  <si>
    <t>7311.12</t>
  </si>
  <si>
    <t>PRECIZNI MEHANIČAR ZA STOMATOLOŠKE INSTRUMENTE I OPREMU</t>
  </si>
  <si>
    <t>7311.13</t>
  </si>
  <si>
    <t>SERVISER FOTOGRAFSKE OPREME</t>
  </si>
  <si>
    <t>7311.14</t>
  </si>
  <si>
    <t>ČASOVNIČAR</t>
  </si>
  <si>
    <t>IZRAĐIVAČI I ŠTIMERI MUZIČKIH INSTRUMENATA</t>
  </si>
  <si>
    <t>7312.01</t>
  </si>
  <si>
    <t>IZRAĐIVAČ GUDAČKIH MUZIČKIH INSTRUMENATA</t>
  </si>
  <si>
    <t>7312.02</t>
  </si>
  <si>
    <t>IZRAĐIVAČ DUVAČKIH MUZIČKIH INSTRUMENATA</t>
  </si>
  <si>
    <t>7312.03</t>
  </si>
  <si>
    <t>IZRAĐIVAČ ŽIČANIH MUZIČKIH INSTRUMENATA</t>
  </si>
  <si>
    <t>7312.04</t>
  </si>
  <si>
    <t>IZRAĐIVAČ MUZIČKIH INSTRUMENATA UDARALJKI</t>
  </si>
  <si>
    <t>7312.05</t>
  </si>
  <si>
    <t>IZRAĐIVAČ MUZIČKIH KLAVIRSKIH INSTRUMENATA</t>
  </si>
  <si>
    <t>7312.06</t>
  </si>
  <si>
    <t>KLAVIRŠTIMER</t>
  </si>
  <si>
    <t>7312.07</t>
  </si>
  <si>
    <t>MAJSTOR ZA POPRAVKU ŽIČANIH MUZIČKIH INSTRUMENATA</t>
  </si>
  <si>
    <t>7312.08</t>
  </si>
  <si>
    <t>MAJSTOR ZA POPRAVKU MUZIČKIH INSTRUMENATA UDARALJKI</t>
  </si>
  <si>
    <t>7312.09</t>
  </si>
  <si>
    <t>MAJSTOR ZA POPRAVKU MUZIČKIH KLAVIRSKIH INSTRUMENATA</t>
  </si>
  <si>
    <t>7312.10</t>
  </si>
  <si>
    <t>SERVISER LIMENIH DUVAČKIH INSTRUMENATA</t>
  </si>
  <si>
    <t>7312.11</t>
  </si>
  <si>
    <t>ŠTIMER MUZIČKIH INSTRUMENATA</t>
  </si>
  <si>
    <t>JUVELIRI I IZRAĐIVAČI NAKITA</t>
  </si>
  <si>
    <t>7313.01</t>
  </si>
  <si>
    <t>BIŽUTER</t>
  </si>
  <si>
    <t>7313.02</t>
  </si>
  <si>
    <t>BRUSAČ DRAGOG KAMENA</t>
  </si>
  <si>
    <t>7313.03</t>
  </si>
  <si>
    <t>BRUSAČ PLEMENITIH METALA</t>
  </si>
  <si>
    <t>7313.04</t>
  </si>
  <si>
    <t>GLAČALAC NAKITA</t>
  </si>
  <si>
    <t>7313.05</t>
  </si>
  <si>
    <t>GRAVER DRAGULJAR</t>
  </si>
  <si>
    <t>7313.06</t>
  </si>
  <si>
    <t>ZLATAR</t>
  </si>
  <si>
    <t>7313.07</t>
  </si>
  <si>
    <t>ZLATAR - DRAGULJAR</t>
  </si>
  <si>
    <t>7313.08</t>
  </si>
  <si>
    <t>IZRAĐIVAČ NAKITA</t>
  </si>
  <si>
    <t>7313.09</t>
  </si>
  <si>
    <t>KUJUNDŽIJA</t>
  </si>
  <si>
    <t>7313.10</t>
  </si>
  <si>
    <t>LIVAC KALUPA ZA NAKIT</t>
  </si>
  <si>
    <t>7313.11</t>
  </si>
  <si>
    <t>PLETAČ PLEMENITIH METALA</t>
  </si>
  <si>
    <t>7313.12</t>
  </si>
  <si>
    <t>POMOĆNIK ZLATARA</t>
  </si>
  <si>
    <t>7313.13</t>
  </si>
  <si>
    <t>POPRAVLJAČ NAKITA</t>
  </si>
  <si>
    <t>7313.14</t>
  </si>
  <si>
    <t>REZAČ DRAGOG KAMENJA I NAKITA</t>
  </si>
  <si>
    <t>7313.15</t>
  </si>
  <si>
    <t>SREBRNAR</t>
  </si>
  <si>
    <t>7313.16</t>
  </si>
  <si>
    <t>FILIGRANISTA</t>
  </si>
  <si>
    <t>GRNČARI I SRODNI</t>
  </si>
  <si>
    <t>7314.01</t>
  </si>
  <si>
    <t>BRUSAČ GRNČARIJE</t>
  </si>
  <si>
    <t>7314.02</t>
  </si>
  <si>
    <t>GIPSOMODELAR</t>
  </si>
  <si>
    <t>7314.03</t>
  </si>
  <si>
    <t>GLAČALAC KERAMIKE</t>
  </si>
  <si>
    <t>7314.04</t>
  </si>
  <si>
    <t>GRNČAR</t>
  </si>
  <si>
    <t>7314.05</t>
  </si>
  <si>
    <t>IZRAĐIVAČ KALUPA ZA GRNČARIJU I PORCELAN</t>
  </si>
  <si>
    <t>7314.06</t>
  </si>
  <si>
    <t>IZRAĐIVAČ SANITARNE KERAMIKE</t>
  </si>
  <si>
    <t>7314.07</t>
  </si>
  <si>
    <t>LIVAC GRNČARIJE I PORCELANA</t>
  </si>
  <si>
    <t>7314.08</t>
  </si>
  <si>
    <t>MODELAR GRNČARIJE I PORCELANA</t>
  </si>
  <si>
    <t>7314.09</t>
  </si>
  <si>
    <t>MODELAR KERAMIKE</t>
  </si>
  <si>
    <t>7314.10</t>
  </si>
  <si>
    <t>PRESER GLINE/GRNČARIJE/PORCELANA</t>
  </si>
  <si>
    <t>IZRAĐIVAČI I OBRAĐIVAČI STAKLA</t>
  </si>
  <si>
    <t>7315.01</t>
  </si>
  <si>
    <t>BUŠAČ STAKLA</t>
  </si>
  <si>
    <t>7315.02</t>
  </si>
  <si>
    <t>MEŠAČ STAKLENE MASE</t>
  </si>
  <si>
    <t>7315.03</t>
  </si>
  <si>
    <t>OBRAĐIVAČ STAKLA</t>
  </si>
  <si>
    <t>7315.04</t>
  </si>
  <si>
    <t>POLIRER STAKLA</t>
  </si>
  <si>
    <t>7315.05</t>
  </si>
  <si>
    <t>PRIPREMAČ - MLINAR STAKLENE MASE</t>
  </si>
  <si>
    <t>7315.06</t>
  </si>
  <si>
    <t>SAVIJAČ STAKLA</t>
  </si>
  <si>
    <t>7315.07</t>
  </si>
  <si>
    <t>STAKLAR ZA OPTIČKA STAKLA</t>
  </si>
  <si>
    <t>7315.08</t>
  </si>
  <si>
    <t>STAKLOBRUSAČ</t>
  </si>
  <si>
    <t>7315.09</t>
  </si>
  <si>
    <t>STAKLODUVAČ</t>
  </si>
  <si>
    <t>7315.10</t>
  </si>
  <si>
    <t>STAKLOLIVAC</t>
  </si>
  <si>
    <t>7315.11</t>
  </si>
  <si>
    <t>STAKLOREZAC</t>
  </si>
  <si>
    <t>FIRMOPISCI, DEKORATERI I GRAVERI</t>
  </si>
  <si>
    <t>7316.01</t>
  </si>
  <si>
    <t>BAKROJETKAČ</t>
  </si>
  <si>
    <t>7316.02</t>
  </si>
  <si>
    <t>BAKROREZAC</t>
  </si>
  <si>
    <t>7316.03</t>
  </si>
  <si>
    <t>BOJADISER DEKORATIVNOG STAKLA</t>
  </si>
  <si>
    <t>7316.04</t>
  </si>
  <si>
    <t>BOJADISER KERAMIKE/GRNČARIJE</t>
  </si>
  <si>
    <t>7316.05</t>
  </si>
  <si>
    <t>GRAVER</t>
  </si>
  <si>
    <t>7316.06</t>
  </si>
  <si>
    <t>GRAVER KLIŠEA</t>
  </si>
  <si>
    <t>7316.07</t>
  </si>
  <si>
    <t>DEKORATER</t>
  </si>
  <si>
    <t>7316.08</t>
  </si>
  <si>
    <t>DEKORATER KERAMIKE/GRNČARIJE</t>
  </si>
  <si>
    <t>7316.09</t>
  </si>
  <si>
    <t>JETKAČ STAKLA/ECER</t>
  </si>
  <si>
    <t>7316.10</t>
  </si>
  <si>
    <t>KALIGRAF</t>
  </si>
  <si>
    <t>7316.11</t>
  </si>
  <si>
    <t>KOREKTOR FOTO-GRAVIRE</t>
  </si>
  <si>
    <t>7316.12</t>
  </si>
  <si>
    <t>LITOGRAF</t>
  </si>
  <si>
    <t>7316.13</t>
  </si>
  <si>
    <t>MATIRER-PESKIRER STAKLA</t>
  </si>
  <si>
    <t>7316.14</t>
  </si>
  <si>
    <t>METALOGRAF</t>
  </si>
  <si>
    <t>7316.15</t>
  </si>
  <si>
    <t>MONTER U FOTO-GRAVIRI</t>
  </si>
  <si>
    <t>7316.16</t>
  </si>
  <si>
    <t>7316.17</t>
  </si>
  <si>
    <t>POSREBRIVAČ STAKLA/OGLEDALA</t>
  </si>
  <si>
    <t>7316.18</t>
  </si>
  <si>
    <t>RETUŠER KERAMIKE</t>
  </si>
  <si>
    <t>7316.19</t>
  </si>
  <si>
    <t>STAKLOGRAVER</t>
  </si>
  <si>
    <t>7316.20</t>
  </si>
  <si>
    <t>FIRMOPISAC</t>
  </si>
  <si>
    <t>7316.21</t>
  </si>
  <si>
    <t>FOTO-GRAVER</t>
  </si>
  <si>
    <t>7316.22</t>
  </si>
  <si>
    <t>FOTOLITOGRAFSKI CRTAČ</t>
  </si>
  <si>
    <t>7316.23</t>
  </si>
  <si>
    <t>HEMIGRAF</t>
  </si>
  <si>
    <t>7316.24</t>
  </si>
  <si>
    <t>CINKOGRAF</t>
  </si>
  <si>
    <t>7316.25</t>
  </si>
  <si>
    <t>CINKOJETKAČ</t>
  </si>
  <si>
    <t>IZRAĐIVAČI PREDMETA OD DRVETA I DRUGIH PRIRODNIH MATERIJALA RUČNIM ALATOM</t>
  </si>
  <si>
    <t>7317.01</t>
  </si>
  <si>
    <t>ZANATLIJA ZA IZRADU PREDMETA OD DRVETA</t>
  </si>
  <si>
    <t>7317.02</t>
  </si>
  <si>
    <t>ZANATLIJA ZA IZRADU PREDMETA OD KAMENA</t>
  </si>
  <si>
    <t>7317.03</t>
  </si>
  <si>
    <t>ZANATLIJA ZA IZRADU PREDMETA OD PAPIRA</t>
  </si>
  <si>
    <t>7317.04</t>
  </si>
  <si>
    <t>ZANATLIJA ZA IZRADU PREDMETA OD PLUTE</t>
  </si>
  <si>
    <t>7317.05</t>
  </si>
  <si>
    <t>IZRAĐIVAČ DRVENE OBUĆE</t>
  </si>
  <si>
    <t>7317.06</t>
  </si>
  <si>
    <t>IZRAĐIVAČ DRVENIH IGRAČAKA</t>
  </si>
  <si>
    <t>7317.07</t>
  </si>
  <si>
    <t>IZRAĐIVAČ KORPI OD PRUĆA</t>
  </si>
  <si>
    <t>7317.08</t>
  </si>
  <si>
    <t>IZRAĐIVAČ NAMEŠTAJA OD PRUĆA/TRSKE</t>
  </si>
  <si>
    <t>7317.09</t>
  </si>
  <si>
    <t>ROLETNAR</t>
  </si>
  <si>
    <t>7317.10</t>
  </si>
  <si>
    <t>ČETKAR - METLAR</t>
  </si>
  <si>
    <t>IZRAĐIVAČI I OBRAĐIVAČI TEKSTILA, KOŽE I SRODNIH MATERIJALA RUČNIM ALATOM</t>
  </si>
  <si>
    <t>7318.01</t>
  </si>
  <si>
    <t>BOJADŽIJA</t>
  </si>
  <si>
    <t>7318.02</t>
  </si>
  <si>
    <t>VUNOVLAČAR</t>
  </si>
  <si>
    <t>7318.03</t>
  </si>
  <si>
    <t>IMPREGNATOR TEKSTILA</t>
  </si>
  <si>
    <t>7318.04</t>
  </si>
  <si>
    <t>RUČNI IZRAĐIVAČ PREDMETA OD KOŽE</t>
  </si>
  <si>
    <t>7318.05</t>
  </si>
  <si>
    <t>RUČNI IZRAĐIVAČ PREDMETA OD TEKSTILA</t>
  </si>
  <si>
    <t>7318.06</t>
  </si>
  <si>
    <t>RUČNI PLETAČ</t>
  </si>
  <si>
    <t>7318.07</t>
  </si>
  <si>
    <t>SARAČ/SEDLAR</t>
  </si>
  <si>
    <t>7318.08</t>
  </si>
  <si>
    <t>TKAČ NA RAZBOJU - IZRADA TEPIHA</t>
  </si>
  <si>
    <t>7318.09</t>
  </si>
  <si>
    <t>TKAČ NA RAZBOJU - IZRADA TKANINA</t>
  </si>
  <si>
    <t>7318.10</t>
  </si>
  <si>
    <t>TKAČ PREDMETA OD VUNE ILI SVILE (RUČNO)</t>
  </si>
  <si>
    <t>7318.11</t>
  </si>
  <si>
    <t>TKAČ TEPIHA (RUČNO)</t>
  </si>
  <si>
    <t>7318.12</t>
  </si>
  <si>
    <t>UMETNIČKI ŠTOPER TEKSTILA</t>
  </si>
  <si>
    <t>7318.13</t>
  </si>
  <si>
    <t>ČIPKAR</t>
  </si>
  <si>
    <t>UMETNIČKE ZANATLIJE RUČNIM ALATOM, NERAZVRSTANE NA DRUGOM MESTU</t>
  </si>
  <si>
    <t>7319.01</t>
  </si>
  <si>
    <t>IZRAĐIVAČ METALNIH IGRAČAKA</t>
  </si>
  <si>
    <t>7319.02</t>
  </si>
  <si>
    <t>RUČNI IZRAĐIVAČ PREDMETA OD KAMENA</t>
  </si>
  <si>
    <t>7319.03</t>
  </si>
  <si>
    <t>SVEĆAR - VOSKAR</t>
  </si>
  <si>
    <t>ŠTAMPARI I SRODNI</t>
  </si>
  <si>
    <t>ZANIMANJA PRIPREME ZA ŠTAMPU</t>
  </si>
  <si>
    <t>7321.01</t>
  </si>
  <si>
    <t>GRAFIČKI MONTAŽER</t>
  </si>
  <si>
    <t>7321.02</t>
  </si>
  <si>
    <t>GRAFIČKO-TEHNIČKI UREDNIK</t>
  </si>
  <si>
    <t>7321.03</t>
  </si>
  <si>
    <t>RADNIK NA ELEKTRONSKOJ PRIPREMI ZA ŠTAMPU</t>
  </si>
  <si>
    <t>7321.04</t>
  </si>
  <si>
    <t>FOTO-LITOGRAF</t>
  </si>
  <si>
    <t>7321.05</t>
  </si>
  <si>
    <t>FOTO-SLAGAČ</t>
  </si>
  <si>
    <t>7321.06</t>
  </si>
  <si>
    <t>ŠTAMPARSKI MONTER - KOPISTA</t>
  </si>
  <si>
    <t>ŠTAMPARI</t>
  </si>
  <si>
    <t>7322.01</t>
  </si>
  <si>
    <t>MAŠINISTA RAVNE ŠTAMPE</t>
  </si>
  <si>
    <t>7322.02</t>
  </si>
  <si>
    <t>POSLOVOĐA U ŠTAMPARIJI</t>
  </si>
  <si>
    <t>7322.03</t>
  </si>
  <si>
    <t>POSLUŽILAC GRAFIČKIH MAŠINA</t>
  </si>
  <si>
    <t>7322.04</t>
  </si>
  <si>
    <t>SITOŠTAMPAR</t>
  </si>
  <si>
    <t>7322.05</t>
  </si>
  <si>
    <t>ŠTAMPAR VISOKE ŠTAMPE</t>
  </si>
  <si>
    <t>7322.06</t>
  </si>
  <si>
    <t>ŠTAMPAR DUBOKE ŠTAMPE</t>
  </si>
  <si>
    <t>7322.07</t>
  </si>
  <si>
    <t>ŠTAMPAR PROPUSNE ŠTAMPE</t>
  </si>
  <si>
    <t>7322.08</t>
  </si>
  <si>
    <t>ŠTAMPAR RAVNE ŠTAMPE - OFSET</t>
  </si>
  <si>
    <t>DORAĐIVAČI ŠTAMPE I KNJIGOVESCI</t>
  </si>
  <si>
    <t>7323.01</t>
  </si>
  <si>
    <t>BIGER</t>
  </si>
  <si>
    <t>7323.02</t>
  </si>
  <si>
    <t>GRAFIČKI RADNIK ZA DORADU I PRERADU</t>
  </si>
  <si>
    <t>7323.03</t>
  </si>
  <si>
    <t>KNJIGOVEZAC</t>
  </si>
  <si>
    <t>7323.04</t>
  </si>
  <si>
    <t>KNJIGOVEZAC DEKORATER KORICA</t>
  </si>
  <si>
    <t>7323.05</t>
  </si>
  <si>
    <t>KNJIGOVEZAC PROŠIVAČ</t>
  </si>
  <si>
    <t>7323.06</t>
  </si>
  <si>
    <t>POMOĆNIK KNJIGOVESCA</t>
  </si>
  <si>
    <t>7323.07</t>
  </si>
  <si>
    <t>POMOĆNIK MAŠINISTE GRAFIČKE OBRADE I PRERADE</t>
  </si>
  <si>
    <t>7323.08</t>
  </si>
  <si>
    <t>RADNIK NA IZRADI ADING I TERMO ROLNE</t>
  </si>
  <si>
    <t>7323.09</t>
  </si>
  <si>
    <t>RADNIK NA IZRADI REGISTRATORA</t>
  </si>
  <si>
    <t>7323.10</t>
  </si>
  <si>
    <t>RADNIK NA KORIČENJU KNJIGA</t>
  </si>
  <si>
    <t>7323.11</t>
  </si>
  <si>
    <t>RADNIK NA SPIRALNOM POVEZU</t>
  </si>
  <si>
    <t>7323.12</t>
  </si>
  <si>
    <t>REZAČ PAPIRA</t>
  </si>
  <si>
    <t>ELEKTRIČARI I ELEKTRONIČARI</t>
  </si>
  <si>
    <t>INSTALATERI I SERVISERI ELEKTRIČNE OPREME</t>
  </si>
  <si>
    <t>ELEKTRIČARI I ELEKTROINSTALATERI U POSLOVNIM OBJEKTIMA</t>
  </si>
  <si>
    <t>7411.01</t>
  </si>
  <si>
    <t>GRAĐEVINSKI ELEKTROINSTALATER</t>
  </si>
  <si>
    <t>7411.02</t>
  </si>
  <si>
    <t>ELEKTRIČAR</t>
  </si>
  <si>
    <t>7411.03</t>
  </si>
  <si>
    <t>ELEKTROINSTALATER</t>
  </si>
  <si>
    <t>ELEKTROMEHANIČARI I ELEKTROMONTERI</t>
  </si>
  <si>
    <t>7412.01</t>
  </si>
  <si>
    <t>AUTO-ELEKTRIČAR</t>
  </si>
  <si>
    <t>7412.02</t>
  </si>
  <si>
    <t>BRODOELEKTRIČAR</t>
  </si>
  <si>
    <t>7412.03</t>
  </si>
  <si>
    <t>ELEKTRIČAR U PROIZVODNOM POGONU</t>
  </si>
  <si>
    <t>7412.04</t>
  </si>
  <si>
    <t>ELEKTROMEHANIČAR</t>
  </si>
  <si>
    <t>7412.05</t>
  </si>
  <si>
    <t>ELEKTROMEHANIČAR ZA RAZVODNE UREĐAJE</t>
  </si>
  <si>
    <t>7412.06</t>
  </si>
  <si>
    <t>ELEKTROMEHANIČAR ZA HLAĐENJE I KLIMATIZACIJU</t>
  </si>
  <si>
    <t>7412.07</t>
  </si>
  <si>
    <t>ELEKTROMEHANIČAR LIFTOVA</t>
  </si>
  <si>
    <t>7412.08</t>
  </si>
  <si>
    <t>ELEKTROMEHANIČAR POGONA</t>
  </si>
  <si>
    <t>7412.09</t>
  </si>
  <si>
    <t>ELEKTROMEHANIČAR-ORUŽAR</t>
  </si>
  <si>
    <t>7412.10</t>
  </si>
  <si>
    <t>ELEKTROMONTER ENERGETSKIH MAŠINA I UREĐAJA</t>
  </si>
  <si>
    <t>7412.11</t>
  </si>
  <si>
    <t>ŽELEZNIČKI ELEKTROENERGETIČAR</t>
  </si>
  <si>
    <t>7412.12</t>
  </si>
  <si>
    <t>MEHANIČAR ELEKTRIČNE SIGNALNE OPREME/ELEKTRIČNIH TRANSFORMATORA/ELEKTROINSTRUMENATA</t>
  </si>
  <si>
    <t>7412.13</t>
  </si>
  <si>
    <t>7412.14</t>
  </si>
  <si>
    <t>MEHANIČAR ZA REMONT ENERGETSKIH POSTROJENJA</t>
  </si>
  <si>
    <t>7412.15</t>
  </si>
  <si>
    <t>MEHANIČAR ŠINSKIH VOZILA</t>
  </si>
  <si>
    <t>7412.16</t>
  </si>
  <si>
    <t>MONTER ELEKTROGENERATORA</t>
  </si>
  <si>
    <t>7412.17</t>
  </si>
  <si>
    <t>POMOĆNIK ELEKTROMONTERA ENERGETSKIH MAŠINA I UREĐAJA</t>
  </si>
  <si>
    <t>7412.18</t>
  </si>
  <si>
    <t>POSLOVOĐA SERVISA APARATA ZA DOMAĆINSTVO</t>
  </si>
  <si>
    <t>7412.19</t>
  </si>
  <si>
    <t>SERVISER ELEKTRIČNIH LIFTOVA I SRODNE OPREME</t>
  </si>
  <si>
    <t>7412.20</t>
  </si>
  <si>
    <t>SERVISER ELEKTROOPREME</t>
  </si>
  <si>
    <t>7412.21</t>
  </si>
  <si>
    <t>SERVISER OPREME PROIZVODNIH MAŠINA I POGONA</t>
  </si>
  <si>
    <t>INSTALATERI I SERVISERI ELEKTRIČNIH INSTALACIJA I MREŽA</t>
  </si>
  <si>
    <t>7413.01</t>
  </si>
  <si>
    <t>ELEKTROMONTER INSTALACIJA I MREŽA</t>
  </si>
  <si>
    <t>7413.02</t>
  </si>
  <si>
    <t>POMOĆNIK ELEKTROMONTERA INSTALACIJA I MREŽA</t>
  </si>
  <si>
    <t>7413.03</t>
  </si>
  <si>
    <t>RADNIK NA DALEKOVODIMA</t>
  </si>
  <si>
    <t>7413.04</t>
  </si>
  <si>
    <t>SERVISER ELEKTROMREŽE</t>
  </si>
  <si>
    <t>INSTALATERI I SERVISERI ELEKTRONSKIH I TELEKOMUNIKACIONIH INSTALACIJA I UREĐAJA</t>
  </si>
  <si>
    <t>MEHANIČARI I SERVISERI ELEKTRONSKIH MAŠINA, INSTRUMENATA I OPREME</t>
  </si>
  <si>
    <t>7421.01</t>
  </si>
  <si>
    <t>AVIO-ELEKTRONIČAR</t>
  </si>
  <si>
    <t>7421.02</t>
  </si>
  <si>
    <t>MEHANIČAR ELEKTRONSKE INDUSTRIJSKE OPREME</t>
  </si>
  <si>
    <t>7421.03</t>
  </si>
  <si>
    <t>MEHANIČAR ELEKTRONSKE METEOROLOŠKE OPREME</t>
  </si>
  <si>
    <t>7421.04</t>
  </si>
  <si>
    <t>MEHANIČAR ELEKTRONSKIH SIGNALNIH SISTEMA (RADIJA I RADARA)</t>
  </si>
  <si>
    <t>7421.05</t>
  </si>
  <si>
    <t>7421.06</t>
  </si>
  <si>
    <t>MEHANIČAR ZA BIROTEHNIČKE MAŠINE</t>
  </si>
  <si>
    <t>7421.07</t>
  </si>
  <si>
    <t>MEHANIČAR ZA MEDICINSKU I LABORATORIJSKU OPREMU</t>
  </si>
  <si>
    <t>7421.08</t>
  </si>
  <si>
    <t>SERVISER GASNIH PEĆI</t>
  </si>
  <si>
    <t>7421.09</t>
  </si>
  <si>
    <t>SERVISER ELEKTRONSKE OPREME</t>
  </si>
  <si>
    <t>INSTALATERI I SERVISERI INFORMACIONO-KOMUNIKACIONIH UREĐAJA</t>
  </si>
  <si>
    <t>7422.01</t>
  </si>
  <si>
    <t>INSTALATER RAČUNARSKE OPREME</t>
  </si>
  <si>
    <t>7422.02</t>
  </si>
  <si>
    <t>INSTALATER HARDVERA</t>
  </si>
  <si>
    <t>7422.03</t>
  </si>
  <si>
    <t>MONTER TELEKOMUNIKACIONIH KABLOVA</t>
  </si>
  <si>
    <t>7422.04</t>
  </si>
  <si>
    <t>SERVISER AUDIO I VIDEO TEHNIKE</t>
  </si>
  <si>
    <t>7422.05</t>
  </si>
  <si>
    <t>SERVISER MOBILNIH TELEFONA</t>
  </si>
  <si>
    <t>7422.06</t>
  </si>
  <si>
    <t>SERVISER RAČUNARA I RAČUNARSKE OPREME</t>
  </si>
  <si>
    <t>7422.07</t>
  </si>
  <si>
    <t>SERVISER SIGURNOSNIH UREĐAJA</t>
  </si>
  <si>
    <t>PRERAĐIVAČI PREHRAMBENIH PROIZVODA, DRVETA, TEKSTILA I DRUGA ZANATSKA ZANIMANJA</t>
  </si>
  <si>
    <t>PRERAĐIVAČI PREHRAMBENIH PROIZVODA I SRODNI</t>
  </si>
  <si>
    <t>MESARI I SRODNI</t>
  </si>
  <si>
    <t>7511.01</t>
  </si>
  <si>
    <t>DERAČ KOŽE RUČNIM ALATIMA</t>
  </si>
  <si>
    <t>7511.02</t>
  </si>
  <si>
    <t>KLANIČAR</t>
  </si>
  <si>
    <t>7511.03</t>
  </si>
  <si>
    <t>KLASER MESA</t>
  </si>
  <si>
    <t>7511.04</t>
  </si>
  <si>
    <t>KOBASIČAR</t>
  </si>
  <si>
    <t>7511.05</t>
  </si>
  <si>
    <t>MESAR</t>
  </si>
  <si>
    <t>7511.06</t>
  </si>
  <si>
    <t>RADNIK NA MARINIRANJU MESA/RIBE</t>
  </si>
  <si>
    <t>7511.07</t>
  </si>
  <si>
    <t>RADNIK NA PRERADI IZNUTRICA</t>
  </si>
  <si>
    <t>7511.08</t>
  </si>
  <si>
    <t>SALAMURER MESA/RIBE</t>
  </si>
  <si>
    <t>7511.09</t>
  </si>
  <si>
    <t>SEKAČ MESA/RIBE</t>
  </si>
  <si>
    <t>7511.10</t>
  </si>
  <si>
    <t>SUŠILAC MESA/RIBE</t>
  </si>
  <si>
    <t>7511.11</t>
  </si>
  <si>
    <t>ČISTAČ RIBE</t>
  </si>
  <si>
    <t>PEKARI, POSLASTIČARI I SRODNI</t>
  </si>
  <si>
    <t>7512.01</t>
  </si>
  <si>
    <t>BOMBONDŽIJA</t>
  </si>
  <si>
    <t>7512.02</t>
  </si>
  <si>
    <t>BUREGDŽIJA</t>
  </si>
  <si>
    <t>7512.03</t>
  </si>
  <si>
    <t>IZRAĐIVAČ BISKVITA/KOLAČA</t>
  </si>
  <si>
    <t>7512.04</t>
  </si>
  <si>
    <t>IZRAĐIVAČ KORA</t>
  </si>
  <si>
    <t>7512.05</t>
  </si>
  <si>
    <t>IZRAĐIVAČ SLADOLEDA</t>
  </si>
  <si>
    <t>7512.06</t>
  </si>
  <si>
    <t>IZRAĐIVAČ ČOKOLADE</t>
  </si>
  <si>
    <t>7512.07</t>
  </si>
  <si>
    <t>PEKAR</t>
  </si>
  <si>
    <t>7512.08</t>
  </si>
  <si>
    <t>PICA MAJSTOR</t>
  </si>
  <si>
    <t>7512.09</t>
  </si>
  <si>
    <t>POMOĆNIK POSLASTIČARA</t>
  </si>
  <si>
    <t>7512.10</t>
  </si>
  <si>
    <t>POSLASTIČAR</t>
  </si>
  <si>
    <t>7512.11</t>
  </si>
  <si>
    <t>PRESER TESTENINA</t>
  </si>
  <si>
    <t>7512.12</t>
  </si>
  <si>
    <t>PRESER ČOKOLADE</t>
  </si>
  <si>
    <t>7512.13</t>
  </si>
  <si>
    <t>TESTENINAR</t>
  </si>
  <si>
    <t>PROIZVOĐAČI MLEČNIH PROIZVODA</t>
  </si>
  <si>
    <t>7513.01</t>
  </si>
  <si>
    <t>PROIVOĐAČ SIRA</t>
  </si>
  <si>
    <t>7513.02</t>
  </si>
  <si>
    <t>PROIZVOĐAČ MASLACA</t>
  </si>
  <si>
    <t>7513.03</t>
  </si>
  <si>
    <t>PROIZVOĐAČ MLEČNIH PROIZVODA</t>
  </si>
  <si>
    <t>PRERAĐIVAČI VOĆA I POVRĆA I SRODNI</t>
  </si>
  <si>
    <t>7514.01</t>
  </si>
  <si>
    <t>PASIRER VOĆA/POVRĆA</t>
  </si>
  <si>
    <t>7514.02</t>
  </si>
  <si>
    <t>PRIPREMAČ VOĆA/POVRĆA ZA KONZERVIRANJE</t>
  </si>
  <si>
    <t>7514.03</t>
  </si>
  <si>
    <t>PROIZVOĐAČ AJVARA</t>
  </si>
  <si>
    <t>7514.04</t>
  </si>
  <si>
    <t>PROIZVOĐAČ ALKOHOLNIH PIĆA TRADICIONALNIM METODAMA</t>
  </si>
  <si>
    <t>7514.05</t>
  </si>
  <si>
    <t>PROIZVOĐAČ VOĆNIH SOKOVA TRADICIONALNIM METODAMA</t>
  </si>
  <si>
    <t>7514.06</t>
  </si>
  <si>
    <t>PROIZVOĐAČ MASLINOVOG ULJA</t>
  </si>
  <si>
    <t>7514.07</t>
  </si>
  <si>
    <t>PROIZVOĐAČ TURŠIJE</t>
  </si>
  <si>
    <t>7514.08</t>
  </si>
  <si>
    <t>PROIZVOĐAČ DŽEMA</t>
  </si>
  <si>
    <t>7514.09</t>
  </si>
  <si>
    <t>SORTIRER VOĆA/POVRĆA</t>
  </si>
  <si>
    <t>DEGUSTATORI I OCENJIVAČI HRANE I PIĆA</t>
  </si>
  <si>
    <t>7515.01</t>
  </si>
  <si>
    <t>DEGUSTATOR VINA</t>
  </si>
  <si>
    <t>7515.02</t>
  </si>
  <si>
    <t>DEGUSTATOR PIVA</t>
  </si>
  <si>
    <t>7515.03</t>
  </si>
  <si>
    <t>DEGUSTATOR PIĆA</t>
  </si>
  <si>
    <t>7515.04</t>
  </si>
  <si>
    <t>DEGUSTATOR HRANE</t>
  </si>
  <si>
    <t>PRERAĐIVAČI DUVANA I PROIZVOĐAČI DUVANSKIH PROIZVODA</t>
  </si>
  <si>
    <t>7516.01</t>
  </si>
  <si>
    <t>OCENJIVAČ DUVANA</t>
  </si>
  <si>
    <t>7516.02</t>
  </si>
  <si>
    <t>REZAČ DUVANA</t>
  </si>
  <si>
    <t>7516.03</t>
  </si>
  <si>
    <t>SORTIRER DUVANA</t>
  </si>
  <si>
    <t>7516.04</t>
  </si>
  <si>
    <t>SUŠILAC DUVANA</t>
  </si>
  <si>
    <t>OBRAĐIVAČI DRVETA, STOLARI I SRODNI</t>
  </si>
  <si>
    <t>ZANIMANJA PRIMARNE OBRADE DRVETA</t>
  </si>
  <si>
    <t>7521.01</t>
  </si>
  <si>
    <t>GATERISTA DRVETA</t>
  </si>
  <si>
    <t>7521.02</t>
  </si>
  <si>
    <t>IMPREGNATOR DRVETA</t>
  </si>
  <si>
    <t>7521.03</t>
  </si>
  <si>
    <t>PARALIČAR DRVETA</t>
  </si>
  <si>
    <t>7521.04</t>
  </si>
  <si>
    <t>HIDROTERMIČAR DRVETA</t>
  </si>
  <si>
    <t>STOLARI I SRODNI</t>
  </si>
  <si>
    <t>7522.01</t>
  </si>
  <si>
    <t>BAČVAR</t>
  </si>
  <si>
    <t>7522.02</t>
  </si>
  <si>
    <t>BRODOSTOLAR</t>
  </si>
  <si>
    <t>7522.03</t>
  </si>
  <si>
    <t>GRADITELJ DRVENIH ŠASIJA/RAMOVA VOZILA</t>
  </si>
  <si>
    <t>7522.04</t>
  </si>
  <si>
    <t>DRVOMODELAR</t>
  </si>
  <si>
    <t>7522.05</t>
  </si>
  <si>
    <t>DRVOREZBAR</t>
  </si>
  <si>
    <t>7522.06</t>
  </si>
  <si>
    <t>IZRAĐIVAČ DRVENE GALANTERIJE</t>
  </si>
  <si>
    <t>7522.07</t>
  </si>
  <si>
    <t>IZRAĐIVAČ DRVENIH MUZIČKIH INSTRUMENATA</t>
  </si>
  <si>
    <t>7522.08</t>
  </si>
  <si>
    <t>IZRAĐIVAČ ELEMENATA MONTAŽNIH KUĆA</t>
  </si>
  <si>
    <t>7522.09</t>
  </si>
  <si>
    <t>IZRAĐIVAČ SPORTSKE OPREME OD DRVETA</t>
  </si>
  <si>
    <t>7522.10</t>
  </si>
  <si>
    <t>INTARZISTA</t>
  </si>
  <si>
    <t>7522.11</t>
  </si>
  <si>
    <t>KOLAR</t>
  </si>
  <si>
    <t>7522.12</t>
  </si>
  <si>
    <t>LIVAČKI DRVOMODELAR</t>
  </si>
  <si>
    <t>7522.13</t>
  </si>
  <si>
    <t>POMOĆNIK STOLARA</t>
  </si>
  <si>
    <t>7522.14</t>
  </si>
  <si>
    <t>SAVIJAČ DRVETA</t>
  </si>
  <si>
    <t>7522.15</t>
  </si>
  <si>
    <t>STOLAR</t>
  </si>
  <si>
    <t>7522.16</t>
  </si>
  <si>
    <t>STOLAR ZA DEKOR I UMETNIČKE PREDMETE OD DRVETA</t>
  </si>
  <si>
    <t>7522.17</t>
  </si>
  <si>
    <t>STOLAR ZA IZRADU NAMEŠTAJA</t>
  </si>
  <si>
    <t>7522.18</t>
  </si>
  <si>
    <t>STOLAR ZA IZRADU ŠABLONA I PROTOTIPOVA</t>
  </si>
  <si>
    <t>7522.19</t>
  </si>
  <si>
    <t>STOLAR ZA MONTAŽU, OPRAVKE I ODRŽAVANJE</t>
  </si>
  <si>
    <t>7522.20</t>
  </si>
  <si>
    <t>FINALIZER DRVENOG NAMEŠTAJA</t>
  </si>
  <si>
    <t>7522.21</t>
  </si>
  <si>
    <t>FURNIRAČ</t>
  </si>
  <si>
    <t>OPERATERI I PODEŠAVAČI MAŠINA ZA OBRADU DRVETA</t>
  </si>
  <si>
    <t>7523.01</t>
  </si>
  <si>
    <t>DRVOBRUSAČ</t>
  </si>
  <si>
    <t>7523.02</t>
  </si>
  <si>
    <t>OPERATER NA MAŠINI ZA POVRŠINSKU OBRADU DRVETA</t>
  </si>
  <si>
    <t>7523.03</t>
  </si>
  <si>
    <t>OPERATER NA MAŠINI ZA PRECIZNU OBRADU DRVETA</t>
  </si>
  <si>
    <t>7523.04</t>
  </si>
  <si>
    <t>OPERATER NA MAŠINI ZA REZBARENJE DRVETA</t>
  </si>
  <si>
    <t>7523.05</t>
  </si>
  <si>
    <t>RUKOVALAC MAŠINOM ZA GLAČANJE DRVETA</t>
  </si>
  <si>
    <t>7523.06</t>
  </si>
  <si>
    <t>RUKOVALAC MAŠINOM ZA SAVIJANJE DRVETA</t>
  </si>
  <si>
    <t>7523.07</t>
  </si>
  <si>
    <t>RUKOVALAC RENDETOM ZA DRVO</t>
  </si>
  <si>
    <t>7523.08</t>
  </si>
  <si>
    <t>RUKOVALAC TESTEROM/CIRKULAROM ZA DRVO</t>
  </si>
  <si>
    <t>PROIZVOĐAČI ODEĆE I SRODNI</t>
  </si>
  <si>
    <t>KROJAČI, KRZNARI I ŠEŠIRDŽIJE</t>
  </si>
  <si>
    <t>7531.01</t>
  </si>
  <si>
    <t>VLASULJAR</t>
  </si>
  <si>
    <t>7531.02</t>
  </si>
  <si>
    <t>IZRAĐIVAČ NARODNE NOŠNJE</t>
  </si>
  <si>
    <t>7531.03</t>
  </si>
  <si>
    <t>IZRAĐIVAČ ODEĆE</t>
  </si>
  <si>
    <t>7531.04</t>
  </si>
  <si>
    <t>IZRAĐIVAČ POZORIŠNIH KOSTIMA</t>
  </si>
  <si>
    <t>7531.05</t>
  </si>
  <si>
    <t>IZRAĐIVAČ RUBLJA/KORSETA</t>
  </si>
  <si>
    <t>7531.06</t>
  </si>
  <si>
    <t>KRZNAR</t>
  </si>
  <si>
    <t>7531.07</t>
  </si>
  <si>
    <t>KRZNARSKI POMOĆNIK</t>
  </si>
  <si>
    <t>7531.08</t>
  </si>
  <si>
    <t>KROJAČ</t>
  </si>
  <si>
    <t>7531.09</t>
  </si>
  <si>
    <t>KROJAČ KRZNA</t>
  </si>
  <si>
    <t>7531.10</t>
  </si>
  <si>
    <t>KROJAČ PO MERI</t>
  </si>
  <si>
    <t>7531.11</t>
  </si>
  <si>
    <t>KROJAČ POPRAVLJAČ</t>
  </si>
  <si>
    <t>7531.12</t>
  </si>
  <si>
    <t>POMOĆNI KROJAČ</t>
  </si>
  <si>
    <t>7531.13</t>
  </si>
  <si>
    <t>ĆURČIJA</t>
  </si>
  <si>
    <t>7531.14</t>
  </si>
  <si>
    <t>ŠEŠIRDŽIJA</t>
  </si>
  <si>
    <t>MODELARI, ŠABLONERI I REZAČI ODEĆE I SRODNI</t>
  </si>
  <si>
    <t>7532.01</t>
  </si>
  <si>
    <t>MODELAR ODEĆE</t>
  </si>
  <si>
    <t>7532.02</t>
  </si>
  <si>
    <t>MODELAR PROIZVODA OD KRZNA</t>
  </si>
  <si>
    <t>7532.03</t>
  </si>
  <si>
    <t>REZAČ KRZNA</t>
  </si>
  <si>
    <t>7532.04</t>
  </si>
  <si>
    <t>REZAČ PROIZVODA OD TEKSTILA/KOŽE</t>
  </si>
  <si>
    <t>7532.05</t>
  </si>
  <si>
    <t>TAPETARSKI ŠABLONER</t>
  </si>
  <si>
    <t>7532.06</t>
  </si>
  <si>
    <t>TEKSTILSKI CRTAČ</t>
  </si>
  <si>
    <t>7532.07</t>
  </si>
  <si>
    <t>ŠABLONER TEKSTILA/KOŽE</t>
  </si>
  <si>
    <t>ŠIVAČI, VEZILJE I SRODNI</t>
  </si>
  <si>
    <t>7533.01</t>
  </si>
  <si>
    <t>VEZILJA</t>
  </si>
  <si>
    <t>7533.02</t>
  </si>
  <si>
    <t>IZRAĐIVAČ KIŠOBRANA</t>
  </si>
  <si>
    <t>7533.03</t>
  </si>
  <si>
    <t>IZRAĐIVAČ MEKIH (PUNJENIH) IGRAČAKA</t>
  </si>
  <si>
    <t>7533.04</t>
  </si>
  <si>
    <t>TAPETARSKI ŠIVAČ</t>
  </si>
  <si>
    <t>7533.05</t>
  </si>
  <si>
    <t>ŠIVAČ</t>
  </si>
  <si>
    <t>7533.06</t>
  </si>
  <si>
    <t>ŠIVAČ KOŽE/KRZNA</t>
  </si>
  <si>
    <t>7533.07</t>
  </si>
  <si>
    <t>ŠIVAČ ODEĆE</t>
  </si>
  <si>
    <t>7533.08</t>
  </si>
  <si>
    <t>ŠIVAČ ŠATORA/JEDARA/POSTELJINE</t>
  </si>
  <si>
    <t>TAPETARI I SRODNI</t>
  </si>
  <si>
    <t>7534.01</t>
  </si>
  <si>
    <t>IZRAĐIVAČ DUŠEKA</t>
  </si>
  <si>
    <t>7534.02</t>
  </si>
  <si>
    <t>POMOĆNIK TAPETARA</t>
  </si>
  <si>
    <t>7534.03</t>
  </si>
  <si>
    <t>TAPETAR</t>
  </si>
  <si>
    <t>7534.04</t>
  </si>
  <si>
    <t>TAPETAR - DEKORATER</t>
  </si>
  <si>
    <t>7534.05</t>
  </si>
  <si>
    <t>TAPETAR ZA VOZILA</t>
  </si>
  <si>
    <t>7534.06</t>
  </si>
  <si>
    <t>TAPETAR ZA NAMEŠTAJ</t>
  </si>
  <si>
    <t>7534.07</t>
  </si>
  <si>
    <t>TAPETAR ORTOPEDSKIH POMAGALA</t>
  </si>
  <si>
    <t>ŠTAVLJAČI I OBRAĐIVAČI KOŽE I KRZNA</t>
  </si>
  <si>
    <t>7535.01</t>
  </si>
  <si>
    <t>BELILAC KOŽE</t>
  </si>
  <si>
    <t>7535.02</t>
  </si>
  <si>
    <t>BOJILAC KOŽE/KRZNA</t>
  </si>
  <si>
    <t>7535.03</t>
  </si>
  <si>
    <t>IMPREGNATOR KOŽE</t>
  </si>
  <si>
    <t>7535.04</t>
  </si>
  <si>
    <t>KLASER KOŽE</t>
  </si>
  <si>
    <t>7535.05</t>
  </si>
  <si>
    <t>KOŽAR</t>
  </si>
  <si>
    <t>7535.06</t>
  </si>
  <si>
    <t>POLIRER KOŽE</t>
  </si>
  <si>
    <t>7535.07</t>
  </si>
  <si>
    <t>PRERAĐIVAČ KOŽE/KRZNA</t>
  </si>
  <si>
    <t>7535.08</t>
  </si>
  <si>
    <t>RAVNAČ KRZNA</t>
  </si>
  <si>
    <t>7535.09</t>
  </si>
  <si>
    <t>RASTEZAČ KOŽE</t>
  </si>
  <si>
    <t>7535.10</t>
  </si>
  <si>
    <t>ŠIŠAČ KRZNA</t>
  </si>
  <si>
    <t>7535.11</t>
  </si>
  <si>
    <t>ŠTAVILAC KOŽE</t>
  </si>
  <si>
    <t>OBUĆARI, KOŽNI GALANTERISTI I SRODNI</t>
  </si>
  <si>
    <t>7536.01</t>
  </si>
  <si>
    <t>IZRAĐIVAČ AMOVA/BIČEVA/KONJSKIH OGLAVA</t>
  </si>
  <si>
    <t>7536.02</t>
  </si>
  <si>
    <t>IZRAĐIVAČ KOŽNE GALANTERIJE</t>
  </si>
  <si>
    <t>7536.03</t>
  </si>
  <si>
    <t>KALUPAR OBUĆE</t>
  </si>
  <si>
    <t>7536.04</t>
  </si>
  <si>
    <t>KOŽARSKI GALANTERISTA</t>
  </si>
  <si>
    <t>7536.05</t>
  </si>
  <si>
    <t>KROJAČ DELOVA OBUĆE</t>
  </si>
  <si>
    <t>7536.06</t>
  </si>
  <si>
    <t>LEPILAC DELOVA OBUĆE</t>
  </si>
  <si>
    <t>7536.07</t>
  </si>
  <si>
    <t>MODELAR KOŽNE GALANTERIJE</t>
  </si>
  <si>
    <t>7536.08</t>
  </si>
  <si>
    <t>MODELAR OBUĆE</t>
  </si>
  <si>
    <t>7536.09</t>
  </si>
  <si>
    <t>OBUĆAR</t>
  </si>
  <si>
    <t>7536.10</t>
  </si>
  <si>
    <t>OBUĆAR - IZRAĐIVAČ OBUĆE PO MERI</t>
  </si>
  <si>
    <t>7536.11</t>
  </si>
  <si>
    <t>OBUĆAR ZA ORTOPEDSKU OBUĆU</t>
  </si>
  <si>
    <t>7536.12</t>
  </si>
  <si>
    <t>OBUĆAR ZA POPRAVKE</t>
  </si>
  <si>
    <t>7536.13</t>
  </si>
  <si>
    <t>OBUĆAR ZA SPORTSKU OBUĆU</t>
  </si>
  <si>
    <t>7536.14</t>
  </si>
  <si>
    <t>OPANČAR</t>
  </si>
  <si>
    <t>7536.15</t>
  </si>
  <si>
    <t>POMOĆNIK IZRAĐIVAČA KOŽNE GALANTERIJE</t>
  </si>
  <si>
    <t>7536.16</t>
  </si>
  <si>
    <t>POMOĆNIK OBUĆARA</t>
  </si>
  <si>
    <t>7536.17</t>
  </si>
  <si>
    <t>PRESER/ZAOBLJIVAČ ĐONOVA</t>
  </si>
  <si>
    <t>7536.18</t>
  </si>
  <si>
    <t>REMENAR</t>
  </si>
  <si>
    <t>7536.19</t>
  </si>
  <si>
    <t>RUKAVIČAR</t>
  </si>
  <si>
    <t>7536.20</t>
  </si>
  <si>
    <t>TAŠNER</t>
  </si>
  <si>
    <t>7536.21</t>
  </si>
  <si>
    <t>ŠABLONER OBUĆE</t>
  </si>
  <si>
    <t>7536.22</t>
  </si>
  <si>
    <t>ŠIVAČ DELOVA OBUĆE</t>
  </si>
  <si>
    <t>ZANIMANJA SRODNA ZANATSKIM</t>
  </si>
  <si>
    <t>RONIOCI</t>
  </si>
  <si>
    <t>7541.01</t>
  </si>
  <si>
    <t>KESONAC</t>
  </si>
  <si>
    <t>7541.02</t>
  </si>
  <si>
    <t>MONTER RONILAC</t>
  </si>
  <si>
    <t>7541.03</t>
  </si>
  <si>
    <t>RONILAC</t>
  </si>
  <si>
    <t>7541.04</t>
  </si>
  <si>
    <t>RONILAC - SPASILAC</t>
  </si>
  <si>
    <t>MINERI</t>
  </si>
  <si>
    <t>7542.01</t>
  </si>
  <si>
    <t>GRAĐEVINSKI MINER</t>
  </si>
  <si>
    <t>7542.02</t>
  </si>
  <si>
    <t>MINER</t>
  </si>
  <si>
    <t>7542.03</t>
  </si>
  <si>
    <t>POMOĆNIK MINERA</t>
  </si>
  <si>
    <t>7542.04</t>
  </si>
  <si>
    <t>RUDARSKI MINER</t>
  </si>
  <si>
    <t>ISPITIVAČI KVALITETA I OCENJIVAČI PROIZVODA, OSIM HRANE I PIĆA</t>
  </si>
  <si>
    <t>7543.01</t>
  </si>
  <si>
    <t>INSPEKTOR ZA KONTROLU KVALITETA PROIZVODA</t>
  </si>
  <si>
    <t>7543.02</t>
  </si>
  <si>
    <t>KLASER VUNE</t>
  </si>
  <si>
    <t>7543.03</t>
  </si>
  <si>
    <t>KLASER KOŽE/KRZNA</t>
  </si>
  <si>
    <t>7543.04</t>
  </si>
  <si>
    <t>KLASER OBUĆE</t>
  </si>
  <si>
    <t>7543.05</t>
  </si>
  <si>
    <t>KLASER TEKSTILNIH VLAKANA</t>
  </si>
  <si>
    <t>7543.06</t>
  </si>
  <si>
    <t>KONTROLOR KVALITETA NEPREHRAMBENIH PROIZVODA</t>
  </si>
  <si>
    <t>7543.07</t>
  </si>
  <si>
    <t>OCENJIVAČ KRZNA</t>
  </si>
  <si>
    <t>7543.08</t>
  </si>
  <si>
    <t>OCENJIVAČ PROIZVODA</t>
  </si>
  <si>
    <t>7543.09</t>
  </si>
  <si>
    <t>SORTIRER OBUĆE</t>
  </si>
  <si>
    <t>ZAPRAŠIVAČI I SUZBIJAČI ŠTETOČINA I KOROVA</t>
  </si>
  <si>
    <t>7544.01</t>
  </si>
  <si>
    <t>DEZINSEKTOR</t>
  </si>
  <si>
    <t>7544.02</t>
  </si>
  <si>
    <t>DEZINFEKTOR</t>
  </si>
  <si>
    <t>7544.03</t>
  </si>
  <si>
    <t>DERATIZER</t>
  </si>
  <si>
    <t>7544.04</t>
  </si>
  <si>
    <t>ZAPRAŠIVAČ KOROVA</t>
  </si>
  <si>
    <t>7544.05</t>
  </si>
  <si>
    <t>SUZBIJAČ ŠTETOČINA</t>
  </si>
  <si>
    <t>ZANIMANJA SRODNA ZANATSKIM, NERAZVRSTANA NA DRUGOM MESTU</t>
  </si>
  <si>
    <t>7549.01</t>
  </si>
  <si>
    <t>ARANŽER CVEĆA</t>
  </si>
  <si>
    <t>7549.02</t>
  </si>
  <si>
    <t>IZRAĐIVAČ MREŽA (RIBARSKIH/ZAŠTITNIH I SL.)</t>
  </si>
  <si>
    <t>7549.03</t>
  </si>
  <si>
    <t>IZRAĐIVAČ TRAKA</t>
  </si>
  <si>
    <t>7549.04</t>
  </si>
  <si>
    <t>KALUPAR OPTIČKIH SOČIVA</t>
  </si>
  <si>
    <t>7549.05</t>
  </si>
  <si>
    <t>KUKIČAR</t>
  </si>
  <si>
    <t>7549.06</t>
  </si>
  <si>
    <t>OPTIČKI MODELAR</t>
  </si>
  <si>
    <t>RUKOVAOCI MAŠINA I POSTROJENJA, MONTERI I VOZAČI</t>
  </si>
  <si>
    <t>RUKOVAOCI STABILNIM MAŠINAMA I POSTROJENJIMA</t>
  </si>
  <si>
    <t>RUKOVAOCI RUDARSKIM I POSTROJENJIMA ZA PRERADU MINERALA</t>
  </si>
  <si>
    <t>RUDARI I RUKOVAOCI POSTROJENJIMA U RUDNICIMA I KAMENOLOMIMA</t>
  </si>
  <si>
    <t>8111.01</t>
  </si>
  <si>
    <t>BUŠAČ NA POVRŠINSKOM KOPU</t>
  </si>
  <si>
    <t>8111.02</t>
  </si>
  <si>
    <t>JAMSKI BUŠAČ</t>
  </si>
  <si>
    <t>8111.03</t>
  </si>
  <si>
    <t>JAMSKI KOPAČ</t>
  </si>
  <si>
    <t>8111.04</t>
  </si>
  <si>
    <t>JAMSKI PODGRAĐIVAČ</t>
  </si>
  <si>
    <t>8111.05</t>
  </si>
  <si>
    <t>PODGRAĐIVAČ U KAMENOLOMU</t>
  </si>
  <si>
    <t>8111.06</t>
  </si>
  <si>
    <t>POMOĆNIK RUDARA U POVRŠINSKOJ EKSPLOATACIJI</t>
  </si>
  <si>
    <t>8111.07</t>
  </si>
  <si>
    <t>POMOĆNIK RUDARA U PODZEMNOJ EKSPLOATACIJI</t>
  </si>
  <si>
    <t>8111.08</t>
  </si>
  <si>
    <t>POSLUŽILAC POSTROJENJA POVRŠINSKE EKSPLOATACIJE</t>
  </si>
  <si>
    <t>8111.09</t>
  </si>
  <si>
    <t>POSLUŽILAC POSTROJENJA PODZEMNE EKSPLOATACIJE</t>
  </si>
  <si>
    <t>8111.10</t>
  </si>
  <si>
    <t>PRIPREMAČ UZORAKA RUDA I KONCENTRATA</t>
  </si>
  <si>
    <t>8111.11</t>
  </si>
  <si>
    <t>RADNIK U KAMENOLOMU</t>
  </si>
  <si>
    <t>8111.12</t>
  </si>
  <si>
    <t>RUDAR POVRŠINSKE EKSPLOATACIJE</t>
  </si>
  <si>
    <t>8111.13</t>
  </si>
  <si>
    <t>RUDAR PODZEMNE EKSPLOATACIJE</t>
  </si>
  <si>
    <t>8111.14</t>
  </si>
  <si>
    <t>RUKOVALAC BAGERA CIKLIČNOG DELOVANJA</t>
  </si>
  <si>
    <t>8111.15</t>
  </si>
  <si>
    <t>RUKOVALAC GREJDEROM</t>
  </si>
  <si>
    <t>8111.16</t>
  </si>
  <si>
    <t>RUKOVALAC JAMSKE UTOVARNE MEHANIZACIJE</t>
  </si>
  <si>
    <t>8111.17</t>
  </si>
  <si>
    <t>RUKOVALAC JEDNOSTAVNE RUDARSKE MEHANIZACIJE</t>
  </si>
  <si>
    <t>8111.18</t>
  </si>
  <si>
    <t>RUKOVALAC ODLAGAČEM</t>
  </si>
  <si>
    <t>8111.19</t>
  </si>
  <si>
    <t>RUKOVALAC POSTROJENJA U KAMENOLOMU</t>
  </si>
  <si>
    <t>8111.20</t>
  </si>
  <si>
    <t>RUKOVALAC RUDARSKIM KONVEJEROM</t>
  </si>
  <si>
    <t>8111.21</t>
  </si>
  <si>
    <t>RUKOVALAC RUDARSKIH TRANSPORTNIH POSTROJENJA</t>
  </si>
  <si>
    <t>8111.22</t>
  </si>
  <si>
    <t>RUKOVALAC RUDARSKOM PUMPNOM STANICOM</t>
  </si>
  <si>
    <t>8111.23</t>
  </si>
  <si>
    <t>TRASANT</t>
  </si>
  <si>
    <t>RUKOVAOCI POSTROJENJIMA ZA PRERADU MINERALA I KAMENA</t>
  </si>
  <si>
    <t>8112.01</t>
  </si>
  <si>
    <t>POSLUŽILAC TRIJAŽERA RUDE</t>
  </si>
  <si>
    <t>8112.02</t>
  </si>
  <si>
    <t>PRŽIONIČAR RUDE</t>
  </si>
  <si>
    <t>8112.03</t>
  </si>
  <si>
    <t>RUKOVALAC MAŠINAMA ZA PROIZVODNJU GRAĐEVINSKOG MATERIJALA</t>
  </si>
  <si>
    <t>8112.04</t>
  </si>
  <si>
    <t>RUKOVALAC MAŠINOM ZA ISPIRANJE ZLATA</t>
  </si>
  <si>
    <t>8112.05</t>
  </si>
  <si>
    <t>RUKOVALAC MAŠINOM ZA ISPIRANJE UGLJA</t>
  </si>
  <si>
    <t>8112.06</t>
  </si>
  <si>
    <t>RUKOVALAC MAŠINOM ZA PRERADU NEMETALA</t>
  </si>
  <si>
    <t>8112.07</t>
  </si>
  <si>
    <t>RUKOVALAC MAŠINOM ZA USITNJAVANJE MINERALNIH SIROVINA</t>
  </si>
  <si>
    <t>8112.08</t>
  </si>
  <si>
    <t>RUKOVALAC UREĐAJA ZA PRIPREMU I OPLEMENJIVANJE MINERALNIH SIROVINA</t>
  </si>
  <si>
    <t>8112.09</t>
  </si>
  <si>
    <t>SEPARATER RUDE/SREBRA/ZLATA</t>
  </si>
  <si>
    <t>8112.10</t>
  </si>
  <si>
    <t>SUŠIONIČAR RUDE</t>
  </si>
  <si>
    <t>8112.11</t>
  </si>
  <si>
    <t>FLOTER RUDE</t>
  </si>
  <si>
    <t>RUKOVAOCI OPREMOM ZA DUBINSKO BUŠENJE I SRODNI</t>
  </si>
  <si>
    <t>8113.01</t>
  </si>
  <si>
    <t>GEOBUŠAČ</t>
  </si>
  <si>
    <t>8113.02</t>
  </si>
  <si>
    <t>OPERATER GEOBUŠENJA</t>
  </si>
  <si>
    <t>8113.03</t>
  </si>
  <si>
    <t>POMOĆNIK GEOBUŠAČA</t>
  </si>
  <si>
    <t>8113.04</t>
  </si>
  <si>
    <t>RUKOVALAC GARNITUROM ZA BUŠENJE BUNARA</t>
  </si>
  <si>
    <t>8113.05</t>
  </si>
  <si>
    <t>RUKOVALAC OPREME ZA DUBINSKO BUŠENJE (NAFTE I GASA)</t>
  </si>
  <si>
    <t>8113.06</t>
  </si>
  <si>
    <t>RUKOVALAC OPREME ZA EKSPLOATACIONO BUŠENJE NA POVRŠINSKIM KOPOVIMA I JAMI</t>
  </si>
  <si>
    <t>RUKOVAOCI MAŠINAMA U PROIZVODNJI I OBRADI CEMENTA, KAMENA I DRUGIH NEMETALA</t>
  </si>
  <si>
    <t>8114.01</t>
  </si>
  <si>
    <t>PEKAČ KLINKERA</t>
  </si>
  <si>
    <t>8114.02</t>
  </si>
  <si>
    <t>POSLUŽILAC POSTROJENJA ZA PROIZVODNJU NEMETALNIH MINERALA</t>
  </si>
  <si>
    <t>8114.03</t>
  </si>
  <si>
    <t>RUKOVALAC MAŠINOM ZA OBLIKOVANJE KAMENA</t>
  </si>
  <si>
    <t>8114.04</t>
  </si>
  <si>
    <t>RUKOVALAC MAŠINOM ZA OBRADU BETONA</t>
  </si>
  <si>
    <t>8114.05</t>
  </si>
  <si>
    <t>RUKOVALAC MAŠINOM ZA POLIRANJE KAMENA</t>
  </si>
  <si>
    <t>8114.06</t>
  </si>
  <si>
    <t>RUKOVALAC MAŠINOM ZA PROIZVODNJU BETONA</t>
  </si>
  <si>
    <t>8114.07</t>
  </si>
  <si>
    <t>RUKOVALAC MAŠINOM ZA PROIZVODNJU BETONSKIH PREFABRIKATA</t>
  </si>
  <si>
    <t>8114.08</t>
  </si>
  <si>
    <t>RUKOVALAC MAŠINOM ZA PROIZVODNJU GRAĐEVINSKIH ELEMENATA</t>
  </si>
  <si>
    <t>RUKOVAOCI METALURŠKIM PEĆIMA I MAŠINAMA I UREĐAJIMA ZA DORADU METALA</t>
  </si>
  <si>
    <t>RUKOVAOCI METALURŠKIM PEĆIMA I SRODNI</t>
  </si>
  <si>
    <t>8121.01</t>
  </si>
  <si>
    <t>KALIONIČAR</t>
  </si>
  <si>
    <t>8121.02</t>
  </si>
  <si>
    <t>LIVAC ALUMINIJUMSKOG LIVA</t>
  </si>
  <si>
    <t>8121.03</t>
  </si>
  <si>
    <t>LIVAC SIVOG LIVA</t>
  </si>
  <si>
    <t>8121.04</t>
  </si>
  <si>
    <t>LIVAC ČELIČNOG LIVA</t>
  </si>
  <si>
    <t>8121.05</t>
  </si>
  <si>
    <t>MAŠINSKI KALUPAR</t>
  </si>
  <si>
    <t>8121.06</t>
  </si>
  <si>
    <t>POSLUŽILAC MAŠINOM ZA OBRADU METALA PESKIRANJEM</t>
  </si>
  <si>
    <t>8121.07</t>
  </si>
  <si>
    <t>POSLUŽILAC POSTROJENJA ZA KALUPOVANJE</t>
  </si>
  <si>
    <t>8121.08</t>
  </si>
  <si>
    <t>POSLUŽILAC POSTROJENJA ZA KOKILNI I KALUPNI LIV</t>
  </si>
  <si>
    <t>8121.09</t>
  </si>
  <si>
    <t>POSLUŽILAC POSTROJENJA ZA LIVENJE OBOJENIH METALA</t>
  </si>
  <si>
    <t>8121.10</t>
  </si>
  <si>
    <t>POSLUŽILAC POSTROJENJA ZA LIVENJE PRECIZNOG LIVA</t>
  </si>
  <si>
    <t>8121.11</t>
  </si>
  <si>
    <t>POSLUŽILAC POSTROJENJA ZA OBRADU ODLIVAKA</t>
  </si>
  <si>
    <t>8121.12</t>
  </si>
  <si>
    <t>POSLUŽILAC POSTROJENJA ZA PRERADU OLOVA</t>
  </si>
  <si>
    <t>8121.13</t>
  </si>
  <si>
    <t>POSLUŽILAC POSTROJENJA ZA TERMIČKU OBRADU METALA</t>
  </si>
  <si>
    <t>8121.14</t>
  </si>
  <si>
    <t>POSLUŽILAC POSTROJENJA ZA TOPLJENJE SIVOG I ČELIČNOG LIVA</t>
  </si>
  <si>
    <t>8121.15</t>
  </si>
  <si>
    <t>POSLUŽILAC POSTROJENJA ZA CENTRIFUGALNI LIV</t>
  </si>
  <si>
    <t>8121.16</t>
  </si>
  <si>
    <t>PRESER METALA NA EKSTRUDERU</t>
  </si>
  <si>
    <t>8121.17</t>
  </si>
  <si>
    <t>PRIPREMAČ METALURŠKIH UZORAKA</t>
  </si>
  <si>
    <t>8121.18</t>
  </si>
  <si>
    <t>RAFINER METALA</t>
  </si>
  <si>
    <t>8121.19</t>
  </si>
  <si>
    <t>RUKOVALAC POSTROJENJA ZA PRERADU BAKRA I ALUMINIJUMA VALJANJEM I KOVANJEM</t>
  </si>
  <si>
    <t>8121.20</t>
  </si>
  <si>
    <t>RUKOVALAC POSTROJENJA ZA PRERADU BAKRA I ALUMINIJUMA PRESOVANJEM I IZVLAČENJEM</t>
  </si>
  <si>
    <t>8121.21</t>
  </si>
  <si>
    <t>RUKOVALAC POSTROJENJA ZA PRERADU BAKRA I ALUMINIJUMA TOPLJENJEM I LIVENJEM</t>
  </si>
  <si>
    <t>8121.22</t>
  </si>
  <si>
    <t>RUKOVALAC POSTROJENJA ZA PROIZVODNJU ČELIKA</t>
  </si>
  <si>
    <t>8121.23</t>
  </si>
  <si>
    <t>RUKOVALAC POSTROJENJA ZA PROIZVODNJU ČELIČNIH CEVI</t>
  </si>
  <si>
    <t>8121.24</t>
  </si>
  <si>
    <t>RUKOVALAC POSTROJENJA ZA TOPLO VALJANJE ČELIKA</t>
  </si>
  <si>
    <t>8121.25</t>
  </si>
  <si>
    <t>RUKOVALAC POSTROJENJA ZA HLADNO VALJANJE I VUČENJE ČELIKA</t>
  </si>
  <si>
    <t>8121.26</t>
  </si>
  <si>
    <t>TERMOOBRAĐIVAČ METALA</t>
  </si>
  <si>
    <t>8121.27</t>
  </si>
  <si>
    <t>TOPIONIČAR ZA SIVI LIV</t>
  </si>
  <si>
    <t>8121.28</t>
  </si>
  <si>
    <t>TOPIONIČAR ZA ČELIČNI LIV</t>
  </si>
  <si>
    <t>RUKOVAOCI MAŠINAMA I UREĐAJIMA ZA DORADU METALA</t>
  </si>
  <si>
    <t>8122.01</t>
  </si>
  <si>
    <t>GALVANIZER</t>
  </si>
  <si>
    <t>8122.02</t>
  </si>
  <si>
    <t>ELEKTROLIZER - ANODAŠ</t>
  </si>
  <si>
    <t>8122.03</t>
  </si>
  <si>
    <t>EMAJLIRAC</t>
  </si>
  <si>
    <t>8122.04</t>
  </si>
  <si>
    <t>IZRAĐIVAČ AKUMULATORA</t>
  </si>
  <si>
    <t>8122.05</t>
  </si>
  <si>
    <t>IZRAĐIVAČ BATERIJA</t>
  </si>
  <si>
    <t>8122.06</t>
  </si>
  <si>
    <t>IZRAĐIVAČ KABLOVSKOG PRIBORA I PRIKLJUČAKA</t>
  </si>
  <si>
    <t>8122.07</t>
  </si>
  <si>
    <t>METALIZER</t>
  </si>
  <si>
    <t>8122.08</t>
  </si>
  <si>
    <t>OPERATER - ČISTILAC METALNE OPREME PEŠČANIM MLAZOM</t>
  </si>
  <si>
    <t>8122.09</t>
  </si>
  <si>
    <t>POMOĆNIK GALVANIZERA</t>
  </si>
  <si>
    <t>8122.10</t>
  </si>
  <si>
    <t>POCINKOVAČ - ŠERARDIRER</t>
  </si>
  <si>
    <t>8122.11</t>
  </si>
  <si>
    <t>RUKOVALAC MAŠINOM ZA ZAVRŠNU OBRADU METALA</t>
  </si>
  <si>
    <t>8122.12</t>
  </si>
  <si>
    <t>RUKOVALAC MAŠINOM ZA OBLAGANJE METALA/ŽICE</t>
  </si>
  <si>
    <t>8122.13</t>
  </si>
  <si>
    <t>RUKOVALAC MAŠINOM ZA ODMAŠĆIVANJE METALA</t>
  </si>
  <si>
    <t>8122.14</t>
  </si>
  <si>
    <t>RUKOVALAC MAŠINOM ZA POLIRANJE METALA</t>
  </si>
  <si>
    <t>8122.15</t>
  </si>
  <si>
    <t>RUKOVALAC MAŠINOM ZA PREMAZIVANJE METALA</t>
  </si>
  <si>
    <t>8122.16</t>
  </si>
  <si>
    <t>RUKOVALAC MAŠINOM ZA RASPRSKIVANJE METALA</t>
  </si>
  <si>
    <t>8122.17</t>
  </si>
  <si>
    <t>RUKOVALAC POSTROJENJA ZA DORADU ČELIČNIH PROIZVODA</t>
  </si>
  <si>
    <t>8122.18</t>
  </si>
  <si>
    <t>RUKOVALAC POSTROJENJA ZA ELEKTROLIZU BAKRA</t>
  </si>
  <si>
    <t>8122.19</t>
  </si>
  <si>
    <t>RUKOVALAC POSTROJENJA ZA PROIZVODNJU KABLOVA I PROVODNIKA</t>
  </si>
  <si>
    <t>RUKOVAOCI MAŠINAMA I UREĐAJIMA ZA PROIZVODNJU HEMIJSKIH PROIZVODA I FOTOMATERIJALA</t>
  </si>
  <si>
    <t>RUKOVAOCI MAŠINAMA I UREĐAJIMA ZA PROIZVODNJU HEMIJSKIH PROIZVODA</t>
  </si>
  <si>
    <t>8131.01</t>
  </si>
  <si>
    <t>OPERATER GRANULACIJE FARMACEUTSKIH TOALETNIH PROIZVODA</t>
  </si>
  <si>
    <t>8131.02</t>
  </si>
  <si>
    <t>OPERATER DESTILACIJE PARFEMA</t>
  </si>
  <si>
    <t>8131.03</t>
  </si>
  <si>
    <t>OPERATER ELEKTROLITSKIM ĆELIJAMA U PROIZVODNJI HEMIKALIJA</t>
  </si>
  <si>
    <t>8131.04</t>
  </si>
  <si>
    <t>OPERATER NA PROSEJAVANJU HEMIKALIJA</t>
  </si>
  <si>
    <t>8131.05</t>
  </si>
  <si>
    <t>OPERATER UREĐAJA ZA DESTILACIJU</t>
  </si>
  <si>
    <t>8131.06</t>
  </si>
  <si>
    <t>PIROTEHNIČAR</t>
  </si>
  <si>
    <t>8131.07</t>
  </si>
  <si>
    <t>RUKOVALAC AUTOKLAVOM U HEMIJSKOJ PROIZVODNJI</t>
  </si>
  <si>
    <t>8131.08</t>
  </si>
  <si>
    <t>RUKOVALAC VAKUUM LONCIMA U HEMIJSKOJ PROIZVODNJI (OSIM NAFTE I PRIRODNOG GASA)</t>
  </si>
  <si>
    <t>8131.09</t>
  </si>
  <si>
    <t>RUKOVALAC DEHIDRATOROM U HEMIJSKOJ PROIZVODNJI</t>
  </si>
  <si>
    <t>8131.10</t>
  </si>
  <si>
    <t>RUKOVALAC EKSTRAKTOROM U HEMIJSKOJ PROIZVODNJI</t>
  </si>
  <si>
    <t>8131.11</t>
  </si>
  <si>
    <t>RUKOVALAC KALCINATOROM U HEMIJSKOJ PROIZVODNJI</t>
  </si>
  <si>
    <t>8131.12</t>
  </si>
  <si>
    <t>RUKOVALAC KONVERTOROM U HEMIJSKOJ PROIZVODNJI (OSIM NAFTE I PRIRODNOG GASA)</t>
  </si>
  <si>
    <t>8131.13</t>
  </si>
  <si>
    <t>RUKOVALAC KOTLOVIMA/KAZANIMA U HEMIJSKOJ PROIZVODNJI</t>
  </si>
  <si>
    <t>8131.14</t>
  </si>
  <si>
    <t>RUKOVALAC MAŠINA I UREĐAJA ZA PROIZVODNJU ŠIBICA</t>
  </si>
  <si>
    <t>8131.15</t>
  </si>
  <si>
    <t>RUKOVALAC MAŠINOM ZA BRUŠENJE STAKALA</t>
  </si>
  <si>
    <t>8131.16</t>
  </si>
  <si>
    <t>RUKOVALAC MAŠINOM ZA GRAVIRANJE STAKLA</t>
  </si>
  <si>
    <t>8131.17</t>
  </si>
  <si>
    <t>RUKOVALAC MAŠINOM ZA IZRADU EKSPLOZIVA</t>
  </si>
  <si>
    <t>8131.18</t>
  </si>
  <si>
    <t>RUKOVALAC MAŠINOM ZA IZRADU MUNICIJE</t>
  </si>
  <si>
    <t>8131.19</t>
  </si>
  <si>
    <t>RUKOVALAC MAŠINOM ZA MEŠANJE HEMIKALIJA</t>
  </si>
  <si>
    <t>8131.20</t>
  </si>
  <si>
    <t>RUKOVALAC MAŠINOM ZA PROIZVODNJU DETERDŽENATA</t>
  </si>
  <si>
    <t>8131.21</t>
  </si>
  <si>
    <t>RUKOVALAC MAŠINOM ZA PROIZVODNJU LINOLEUMA I SLIČNIH MATERIJALA</t>
  </si>
  <si>
    <t>8131.22</t>
  </si>
  <si>
    <t>RUKOVALAC MAŠINOM ZA PROIZVODNJU OLOVAKA</t>
  </si>
  <si>
    <t>8131.23</t>
  </si>
  <si>
    <t>RUKOVALAC MAŠINOM ZA PROIZVODNJU SINTETIČKIH VLAKANA</t>
  </si>
  <si>
    <t>8131.24</t>
  </si>
  <si>
    <t>RUKOVALAC MAŠINOM ZA PROIZVODNJU SREDSTAVA ZA HIGIJENU</t>
  </si>
  <si>
    <t>8131.25</t>
  </si>
  <si>
    <t>RUKOVALAC MAŠINOM ZA PROIZVODNJU TOALETNIH/KOZMETIČKIH PROIZVODA</t>
  </si>
  <si>
    <t>8131.26</t>
  </si>
  <si>
    <t>RUKOVALAC MAŠINOM ZA PROIZVODNJU FARMACEUTSKIH PROIZVODA</t>
  </si>
  <si>
    <t>8131.27</t>
  </si>
  <si>
    <t>RUKOVALAC MAŠINOM ZA PROIZVODNJU HALOGEN/HIDROGEN/HLORNOG GASA</t>
  </si>
  <si>
    <t>8131.28</t>
  </si>
  <si>
    <t>RUKOVALAC MAŠINOM ZA PROIZVODNJU HEMIKALIJA ZA HIGIJENU</t>
  </si>
  <si>
    <t>8131.29</t>
  </si>
  <si>
    <t>RUKOVALAC MAŠINOM ZA SINTEZU HEMIKALIJA</t>
  </si>
  <si>
    <t>8131.30</t>
  </si>
  <si>
    <t>RUKOVALAC MAŠINOM ZA USITNJAVANJE/DROBLJENJE/MLEVENJE/PULVERZACIJU HEMIKALIJA</t>
  </si>
  <si>
    <t>8131.31</t>
  </si>
  <si>
    <t>RUKOVALAC MAŠINOM U PROIZVODNJI ĆUMURA</t>
  </si>
  <si>
    <t>8131.32</t>
  </si>
  <si>
    <t>RUKOVALAC MAŠINOM U HEMIJSKOJ PROIZVODNJI</t>
  </si>
  <si>
    <t>8131.33</t>
  </si>
  <si>
    <t>RUKOVALAC OTPARIVAČEM U HEMIJSKOJ PROIZVODNJI (OSIM NAFTE I PRIRODNOG GASA)</t>
  </si>
  <si>
    <t>8131.34</t>
  </si>
  <si>
    <t>RUKOVALAC PEĆI U PROIZVODNJI KOKSA</t>
  </si>
  <si>
    <t>8131.35</t>
  </si>
  <si>
    <t>RUKOVALAC REAKTOROM U HEMIJSKOJ PROIZVODNJI (OSIM NAFTE I PRIRODNOG GASA)</t>
  </si>
  <si>
    <t>8131.36</t>
  </si>
  <si>
    <t>RUKOVALAC RETORTOM ZA DOBIJANJE UGLJENOG GASA</t>
  </si>
  <si>
    <t>8131.37</t>
  </si>
  <si>
    <t>RUKOVALAC RETORTOM U HEMIJSKOJ PROIZVODNJI</t>
  </si>
  <si>
    <t>8131.38</t>
  </si>
  <si>
    <t>RUKOVALAC SEPARATOROM U HEMIJSKOJ PROIZVODNJI</t>
  </si>
  <si>
    <t>8131.39</t>
  </si>
  <si>
    <t>RUKOVALAC FILTER PRESOM U HEMIJSKOJ PROIZVODNJI</t>
  </si>
  <si>
    <t>8131.40</t>
  </si>
  <si>
    <t>RUKOVALAC MAŠINOM ZA PROIZVODNJU SVEĆA</t>
  </si>
  <si>
    <t>RUKOVAOCI MAŠINAMA I UREĐAJIMA ZA PROIZVODNJU FOTOMATERIJALA I IZRADU FOTOGRAFIJA</t>
  </si>
  <si>
    <t>8132.01</t>
  </si>
  <si>
    <t>RAZVIJAČ FOTOGRAFSKIH FILMOVA</t>
  </si>
  <si>
    <t>8132.02</t>
  </si>
  <si>
    <t>RUKOVALAC MAŠINOM ZA IZRADU FOTOGRAFIJA</t>
  </si>
  <si>
    <t>8132.03</t>
  </si>
  <si>
    <t>RUKOVALAC MAŠINOM ZA PROIZVODNJU FOTOGRAFSKIH PLOČA</t>
  </si>
  <si>
    <t>8132.04</t>
  </si>
  <si>
    <t>RUKOVALAC MAŠINOM ZA PROIZVODNJU FOTO-FILMOVA</t>
  </si>
  <si>
    <t>8132.05</t>
  </si>
  <si>
    <t>RUKOVALAC MAŠINOM ZA UVEĆANJE FOTOGRAFIJA</t>
  </si>
  <si>
    <t>8132.06</t>
  </si>
  <si>
    <t>RUKOVALAC MAŠINOM ZA ŠTAMPANJE FOTOGRAFIJA</t>
  </si>
  <si>
    <t>8132.07</t>
  </si>
  <si>
    <t>RUKOVALAC MAŠINOM ZA PROIZVODNJU FOTOGRAFSKOG PAPIRA</t>
  </si>
  <si>
    <t>8132.08</t>
  </si>
  <si>
    <t>FOTO-LABORANT</t>
  </si>
  <si>
    <t>RUKOVAOCI MAŠINAMA ZA PROIZVODNJU I PRERADU GUME, PLASTIKE I PAPIRA</t>
  </si>
  <si>
    <t>RUKOVAOCI MAŠINAMA ZA PROIZVODNJU I PRERADU GUME</t>
  </si>
  <si>
    <t>8141.01</t>
  </si>
  <si>
    <t>VULKANIZER</t>
  </si>
  <si>
    <t>8141.02</t>
  </si>
  <si>
    <t>GUMARSKI MODELAR</t>
  </si>
  <si>
    <t>8141.03</t>
  </si>
  <si>
    <t>KONFEKCIONAR GUMARSKIH PROIZVODA</t>
  </si>
  <si>
    <t>8141.04</t>
  </si>
  <si>
    <t>OPERATER - GUMAR KALANDRISTA</t>
  </si>
  <si>
    <t>8141.05</t>
  </si>
  <si>
    <t>POMOĆNIK VULKANIZERA</t>
  </si>
  <si>
    <t>8141.06</t>
  </si>
  <si>
    <t>PRIPREMAČ GUMARSKIH POLUPROIZVODA I PROIZVODA</t>
  </si>
  <si>
    <t>8141.07</t>
  </si>
  <si>
    <t>RUKOVALAC GLODALICE ZA GUMU</t>
  </si>
  <si>
    <t>8141.08</t>
  </si>
  <si>
    <t>RUKOVALAC MAŠINOM ZA ISTISKIVANJE GUME</t>
  </si>
  <si>
    <t>8141.09</t>
  </si>
  <si>
    <t>RUKOVALAC MAŠINOM ZA OBLAGANJE GUMOM</t>
  </si>
  <si>
    <t>8141.10</t>
  </si>
  <si>
    <t>RUKOVALAC MAŠINOM ZA PRESOVANJE GUME</t>
  </si>
  <si>
    <t>8141.11</t>
  </si>
  <si>
    <t>RUKOVALAC MAŠINOM ZA PROIZVODNJU GUME</t>
  </si>
  <si>
    <t>8141.12</t>
  </si>
  <si>
    <t>RUKOVALAC MAŠINOM ZA PROIZVODNJU GUMENIH KABLOVA</t>
  </si>
  <si>
    <t>8141.13</t>
  </si>
  <si>
    <t>RUKOVALAC MAŠINOM ZA PROIZVODNJU PEČATA OD GUME</t>
  </si>
  <si>
    <t>8141.14</t>
  </si>
  <si>
    <t>RUKOVALAC MAŠINOM ZA PROIZVODNJU PNEUMATIKA</t>
  </si>
  <si>
    <t>8141.15</t>
  </si>
  <si>
    <t>RUKOVALAC MAŠINOM ZA RELJEFIRANJE GUME</t>
  </si>
  <si>
    <t>RUKOVAOCI MAŠINAMA ZA PROIZVODNJU I PRERADU PLASTIKE</t>
  </si>
  <si>
    <t>8142.01</t>
  </si>
  <si>
    <t>IZRAĐIVAČ PLASTIČNIH ČAMACA</t>
  </si>
  <si>
    <t>8142.02</t>
  </si>
  <si>
    <t>MODELAR PLASTIKE</t>
  </si>
  <si>
    <t>8142.03</t>
  </si>
  <si>
    <t>OPERATER NA MAŠINI ZA NADUVAVANJE PLASTIČNIH BOCA</t>
  </si>
  <si>
    <t>8142.04</t>
  </si>
  <si>
    <t>RUKOVALAC MAŠINOM ZA BUŠENJE PLASTIKE</t>
  </si>
  <si>
    <t>8142.05</t>
  </si>
  <si>
    <t>RUKOVALAC MAŠINOM ZA VALJANJE PLASTIKE</t>
  </si>
  <si>
    <t>8142.06</t>
  </si>
  <si>
    <t>RUKOVALAC MAŠINOM ZA ECOVANJE PLASTIKE</t>
  </si>
  <si>
    <t>8142.07</t>
  </si>
  <si>
    <t>RUKOVALAC MAŠINOM ZA ISTISKIVANJE PLASTIKE</t>
  </si>
  <si>
    <t>8142.08</t>
  </si>
  <si>
    <t>RUKOVALAC MAŠINOM ZA KALUPLJENJE PLASTIKE</t>
  </si>
  <si>
    <t>8142.09</t>
  </si>
  <si>
    <t>RUKOVALAC MAŠINOM ZA LIVENJE PLASTIČNIH MASA BRIZGANJEM</t>
  </si>
  <si>
    <t>8142.10</t>
  </si>
  <si>
    <t>RUKOVALAC MAŠINOM ZA MLEVENJE PLASTIKE</t>
  </si>
  <si>
    <t>8142.11</t>
  </si>
  <si>
    <t>RUKOVALAC MAŠINOM ZA OBLAGANJE PLASTIKOM</t>
  </si>
  <si>
    <t>8142.12</t>
  </si>
  <si>
    <t>RUKOVALAC MAŠINOM ZA PRERADU POLIMERA</t>
  </si>
  <si>
    <t>8142.13</t>
  </si>
  <si>
    <t>RUKOVALAC MAŠINOM ZA PROIZVODNJU PLASTIKE</t>
  </si>
  <si>
    <t>8142.14</t>
  </si>
  <si>
    <t>RUKOVALAC MAŠINOM ZA SABIJANJE/PRESOVANJE PLASTIČNIH MASA</t>
  </si>
  <si>
    <t>8142.15</t>
  </si>
  <si>
    <t>RUKOVALAC MAŠINOM ZA SEČENJE PLASTIKE</t>
  </si>
  <si>
    <t>8142.16</t>
  </si>
  <si>
    <t>RUKOVALAC MAŠINOM ZA FINALNO OBLIKOVANJE PLASTIKE</t>
  </si>
  <si>
    <t>8142.17</t>
  </si>
  <si>
    <t>RUKOVALAC MAŠINOM I UREĐAJEM ZA PROIZVODNJU OPTIČKIH VLAKANA</t>
  </si>
  <si>
    <t>8142.18</t>
  </si>
  <si>
    <t>RUKOVALAC PRESE ZA PLASTIČNI LAMINAT</t>
  </si>
  <si>
    <t>RUKOVAOCI MAŠINAMA ZA PROIZVODNJU PREDMETA OD PAPIRA</t>
  </si>
  <si>
    <t>8143.01</t>
  </si>
  <si>
    <t>KARTONAŽER</t>
  </si>
  <si>
    <t>8143.02</t>
  </si>
  <si>
    <t>MODELAR PREDMETA OD PAPIRNE KAŠE</t>
  </si>
  <si>
    <t>8143.03</t>
  </si>
  <si>
    <t>OPERATER MAŠINOM ZA LEPLJENJE U PROIZVODNJI PAPIRA</t>
  </si>
  <si>
    <t>8143.04</t>
  </si>
  <si>
    <t>OPERATER MAŠINOM ZA RELJEFNO UKRAŠAVANJE PAPIRA</t>
  </si>
  <si>
    <t>8143.05</t>
  </si>
  <si>
    <t>OPERATER MAŠINOM ZA SAVIJANJE PAPIRNIH PROIZVODA</t>
  </si>
  <si>
    <t>8143.06</t>
  </si>
  <si>
    <t>OPERATER MAŠINOM ZA SEČENJE PAPIRNIH PROIZVODA</t>
  </si>
  <si>
    <t>8143.07</t>
  </si>
  <si>
    <t>POMOĆNIK KARTONAŽERA</t>
  </si>
  <si>
    <t>8143.08</t>
  </si>
  <si>
    <t>RUKOVALAC MAŠINOM ZA PROIZVODE OD PAPIRA</t>
  </si>
  <si>
    <t>8143.09</t>
  </si>
  <si>
    <t>RUKOVALAC MAŠINOM ZA PROIZVODNJU PAPIRNIH KOVERATA I KESA</t>
  </si>
  <si>
    <t>8143.10</t>
  </si>
  <si>
    <t>RUKOVALAC MAŠINOM ZA PROIZVODNJU PAPIRNIH KUTIJA</t>
  </si>
  <si>
    <t>RUKOVAOCI MAŠINAMA ZA PROIZVODNJU TEKSTILA, OBRADU KOŽE I KRZNA I SRODNI</t>
  </si>
  <si>
    <t>RUKOVAOCI MAŠINAMA ZA PRIPREMU VLAKANA, PREDENJE I NAMOTAVANJE</t>
  </si>
  <si>
    <t>8151.01</t>
  </si>
  <si>
    <t>MAŠINSKI PRELAC</t>
  </si>
  <si>
    <t>8151.02</t>
  </si>
  <si>
    <t>OPERATER MAŠINOM ZA MEŠANJE TEKSTILNIH VLAKANA</t>
  </si>
  <si>
    <t>8151.03</t>
  </si>
  <si>
    <t>OPERATER MAŠINOM ZA OBRADU SINTETIČKIH VLAKANA</t>
  </si>
  <si>
    <t>8151.04</t>
  </si>
  <si>
    <t>OPERATER MAŠINOM ZA SORTIRANJE TEKSTILNIH VLAKANA</t>
  </si>
  <si>
    <t>8151.05</t>
  </si>
  <si>
    <t>OPERATER MAŠINOM ZA UDVAJANJE TEKSTILNIH PREDIVA</t>
  </si>
  <si>
    <t>8151.06</t>
  </si>
  <si>
    <t>OPERATER MAŠINOM ZA ČEŠLJANJE TEKSTILNIH VLAKANA</t>
  </si>
  <si>
    <t>8151.07</t>
  </si>
  <si>
    <t>RUKOVALAC MAŠINOM ZA NAMOTAVANJE VLAKANA</t>
  </si>
  <si>
    <t>8151.08</t>
  </si>
  <si>
    <t>RUKOVALAC MAŠINOM ZA PREDENJE VLAKANA</t>
  </si>
  <si>
    <t>8151.09</t>
  </si>
  <si>
    <t>RUKOVALAC MAŠINOM ZA PRIPREMU VLAKANA</t>
  </si>
  <si>
    <t>8151.10</t>
  </si>
  <si>
    <t>SKIDAČ TKAČKOG KALEMA</t>
  </si>
  <si>
    <t>RUKOVAOCI INDUSTRIJSKIH MAŠINA ZA TKANJE I PLETENJE</t>
  </si>
  <si>
    <t>8152.01</t>
  </si>
  <si>
    <t>BUŠAČ ŽAKARD KARTICA</t>
  </si>
  <si>
    <t>8152.02</t>
  </si>
  <si>
    <t>OPERATER PLETENJA</t>
  </si>
  <si>
    <t>8152.03</t>
  </si>
  <si>
    <t>OPERATER TKANJA</t>
  </si>
  <si>
    <t>8152.04</t>
  </si>
  <si>
    <t>POMOĆNIK RUKOVAOCA INDUSTRIJSKIH MAŠINA ZA TKANJE I PLETENJE</t>
  </si>
  <si>
    <t>8152.05</t>
  </si>
  <si>
    <t>POSLUŽILAC RAZBOJA</t>
  </si>
  <si>
    <t>8152.06</t>
  </si>
  <si>
    <t>RUKOVALAC ŽAKARD RAZBOJEM</t>
  </si>
  <si>
    <t>8152.07</t>
  </si>
  <si>
    <t>RUKOVALAC MAŠINOM ZA VEZENJE</t>
  </si>
  <si>
    <t>8152.08</t>
  </si>
  <si>
    <t>RUKOVALAC MAŠINOM ZA KUKIČANJE</t>
  </si>
  <si>
    <t>8152.09</t>
  </si>
  <si>
    <t>RUKOVALAC MAŠINOM ZA MOTANJE PREDIVA SA KALEMA</t>
  </si>
  <si>
    <t>8152.10</t>
  </si>
  <si>
    <t>RUKOVALAC MAŠINOM ZA PLETENJE ČARAPA/ODEĆE</t>
  </si>
  <si>
    <t>8152.11</t>
  </si>
  <si>
    <t>RUKOVALAC MAŠINOM ZA PROIZVODNJU MREŽA</t>
  </si>
  <si>
    <t>8152.12</t>
  </si>
  <si>
    <t>RUKOVALAC MAŠINOM ZA TKANJE TEPIHA</t>
  </si>
  <si>
    <t>8152.13</t>
  </si>
  <si>
    <t>RUKOVALAC MAŠINOM ZA TKANJE ČIPKE</t>
  </si>
  <si>
    <t>8152.14</t>
  </si>
  <si>
    <t>SNOVAČ</t>
  </si>
  <si>
    <t>8152.15</t>
  </si>
  <si>
    <t>UŽAR</t>
  </si>
  <si>
    <t>RUKOVAOCI MAŠINAMA ZA ŠIVENJE U INDUSTRIJI</t>
  </si>
  <si>
    <t>8153.01</t>
  </si>
  <si>
    <t>RUKOVALAC MAŠINOM ZA PROIZVODNJU ŠEŠIRA I KAPA</t>
  </si>
  <si>
    <t>8153.02</t>
  </si>
  <si>
    <t>RUKOVALAC MAŠINOM ZA ŠIVENJE MEBLA</t>
  </si>
  <si>
    <t>8153.03</t>
  </si>
  <si>
    <t>ŠIVAČ KOŽNE ODEĆE (INDUSTRIJSKI)</t>
  </si>
  <si>
    <t>8153.04</t>
  </si>
  <si>
    <t>ŠIVAČ KONFEKCIJE</t>
  </si>
  <si>
    <t>8153.05</t>
  </si>
  <si>
    <t>ŠIVAČ TEKSTILA</t>
  </si>
  <si>
    <t>RUKOVAOCI MAŠINAMA ZA DORADU PREDIVA I TEKSTILA</t>
  </si>
  <si>
    <t>8154.01</t>
  </si>
  <si>
    <t>BOJADISER TEKSTILA</t>
  </si>
  <si>
    <t>8154.02</t>
  </si>
  <si>
    <t>OPLEMENJIVAČ TEKSTILA</t>
  </si>
  <si>
    <t>8154.03</t>
  </si>
  <si>
    <t>POMOĆNIK RUKOVAOCA MAŠINA ZA DORADU PREDIVA I TEKSTILA</t>
  </si>
  <si>
    <t>8154.04</t>
  </si>
  <si>
    <t>RUKOVALAC VALJKOM ZA TEKSTIL</t>
  </si>
  <si>
    <t>8154.05</t>
  </si>
  <si>
    <t>RUKOVALAC MAŠINA ZA DEKATIRANJE TKANINA</t>
  </si>
  <si>
    <t>8154.06</t>
  </si>
  <si>
    <t>RUKOVALAC MAŠINOM ZA BELJENJE TEKSTILA</t>
  </si>
  <si>
    <t>8154.07</t>
  </si>
  <si>
    <t>RUKOVALAC MAŠINOM ZA VALJANJE TEKSTILA</t>
  </si>
  <si>
    <t>8154.08</t>
  </si>
  <si>
    <t>RUKOVALAC MAŠINOM ZA DEGUMIRANJE SVILE</t>
  </si>
  <si>
    <t>8154.09</t>
  </si>
  <si>
    <t>RUKOVALAC MAŠINOM ZA IMPREGNIRANJE TEKSTILA</t>
  </si>
  <si>
    <t>8154.10</t>
  </si>
  <si>
    <t>RUKOVALAC MAŠINOM ZA OPLEMENJIVANJE SVILE</t>
  </si>
  <si>
    <t>RUKOVAOCI MAŠINAMA ZA PRIPREMU I OBRADU KOŽE I KRZNA</t>
  </si>
  <si>
    <t>8155.01</t>
  </si>
  <si>
    <t>RUKOVALAC MAŠINOM ZA BOJENJE KOŽE</t>
  </si>
  <si>
    <t>8155.02</t>
  </si>
  <si>
    <t>RUKOVALAC MAŠINOM ZA DORADU KOŽE/KRZNA</t>
  </si>
  <si>
    <t>8155.03</t>
  </si>
  <si>
    <t>RUKOVALAC MAŠINOM ZA IZVLAČENJE KRZNA</t>
  </si>
  <si>
    <t>8155.04</t>
  </si>
  <si>
    <t>RUKOVALAC MAŠINOM ZA PRERADU KOŽE/KRZNA</t>
  </si>
  <si>
    <t>8155.05</t>
  </si>
  <si>
    <t>RUKOVALAC MAŠINOM ZA PROIZVODNJU FILCA</t>
  </si>
  <si>
    <t>8155.06</t>
  </si>
  <si>
    <t>RUKOVALAC MAŠINOM ZA SEČENJE KOŽE</t>
  </si>
  <si>
    <t>8155.07</t>
  </si>
  <si>
    <t>RUKOVALAC MAŠINOM ZA ŠTAVLJENJE KOŽE</t>
  </si>
  <si>
    <t>RUKOVAOCI MAŠINAMA ZA PROIZVODNJU OBUĆE I KOŽNE GALANTERIJE</t>
  </si>
  <si>
    <t>8156.01</t>
  </si>
  <si>
    <t>IZRAĐIVAČ GORNJIH DELOVA OBUĆE</t>
  </si>
  <si>
    <t>8156.02</t>
  </si>
  <si>
    <t>IZRAĐIVAČ DONJIH DELOVA OBUĆE</t>
  </si>
  <si>
    <t>8156.03</t>
  </si>
  <si>
    <t>OPERATER ZA KOMPJUTERSKO KROJENJE OBUĆE</t>
  </si>
  <si>
    <t>8156.04</t>
  </si>
  <si>
    <t>RUKOVALAC MAŠINOM ZA KROJENJE OBUĆE</t>
  </si>
  <si>
    <t>8156.05</t>
  </si>
  <si>
    <t>RUKOVALAC MAŠINOM ZA PROIZVODNJU OBUĆE</t>
  </si>
  <si>
    <t>8156.06</t>
  </si>
  <si>
    <t>RUKOVALAC MAŠINOM ZA PROIZVODNJU ORTOPEDSKE OBUĆE</t>
  </si>
  <si>
    <t>8156.07</t>
  </si>
  <si>
    <t>RUKOVALAC MAŠINOM ZA PROIZVODNJU SPORTSKE OBUĆE</t>
  </si>
  <si>
    <t>8156.08</t>
  </si>
  <si>
    <t>RUKOVALAC MAŠINOM ZA ŠIVENJE OBUĆE</t>
  </si>
  <si>
    <t>8156.09</t>
  </si>
  <si>
    <t>RUKOVALAC MAŠINOM ZA PROIZVODNJU KOŽNE GALANTERIJE</t>
  </si>
  <si>
    <t>RUKOVAOCI MAŠINAMA ZA USLUŽNO PRANJE I PEGLANJE VEŠA</t>
  </si>
  <si>
    <t>8157.01</t>
  </si>
  <si>
    <t>PEGLER</t>
  </si>
  <si>
    <t>8157.02</t>
  </si>
  <si>
    <t>RUKOVALAC MAŠINOM ZA PRANJE I HEMIJSKO ČIŠĆENJE</t>
  </si>
  <si>
    <t>8157.03</t>
  </si>
  <si>
    <t>RUKOVALAC MAŠINOM ZA HEMIJSKO ČIŠĆENJE</t>
  </si>
  <si>
    <t>RUKOVAOCI MAŠINAMA ZA PROIZVODNJU TEKSTILA, OBRADU KOŽE I KRZNA I SRODNA ZANIMANJA, NERAZVRSTANA NA DRUGOM MESTU</t>
  </si>
  <si>
    <t>8159.01</t>
  </si>
  <si>
    <t>KONFEKCIJSKI KROJAČ</t>
  </si>
  <si>
    <t>8159.02</t>
  </si>
  <si>
    <t>KONFEKCIONAR KOŽNE I KRZNENE ODEĆE</t>
  </si>
  <si>
    <t>8159.03</t>
  </si>
  <si>
    <t>KONFEKCIONAR TEKSTILA</t>
  </si>
  <si>
    <t>8159.04</t>
  </si>
  <si>
    <t>MODELAR KONFEKCIJE</t>
  </si>
  <si>
    <t>8159.05</t>
  </si>
  <si>
    <t>POMOĆNIK KONFEKCIONARA</t>
  </si>
  <si>
    <t>8159.06</t>
  </si>
  <si>
    <t>RUKOVALAC MAŠINOM ZA IZRADU CRTEŽA I ŠABLONA ZA TEKSTIL/KOŽU/KRZNO</t>
  </si>
  <si>
    <t>8159.07</t>
  </si>
  <si>
    <t>RUKOVALAC MAŠINOM ZA POZAMANTERIJU</t>
  </si>
  <si>
    <t>8159.08</t>
  </si>
  <si>
    <t>RUKOVALAC MAŠINOM ZA PROIZVODNJU ŠATORA</t>
  </si>
  <si>
    <t>8159.09</t>
  </si>
  <si>
    <t>RUKOVALAC MAŠINOM ZA REZANJE TEKSTILA/KOŽE</t>
  </si>
  <si>
    <t>RUKOVAOCI MAŠINAMA ZA PROIZVODNJU PREHRAMBENIH I SRODNIH PROIZVODA</t>
  </si>
  <si>
    <t>8160.01</t>
  </si>
  <si>
    <t>KONDITOR</t>
  </si>
  <si>
    <t>8160.02</t>
  </si>
  <si>
    <t>KUVAR INDUSTRIJSKIH JELA</t>
  </si>
  <si>
    <t>8160.03</t>
  </si>
  <si>
    <t>MLINAR ŽITARICA</t>
  </si>
  <si>
    <t>8160.04</t>
  </si>
  <si>
    <t>MLINAR ZAČINA</t>
  </si>
  <si>
    <t>8160.05</t>
  </si>
  <si>
    <t>RUKOVALAC AUTOKLAVOM ZA ULJE I MASNOĆE</t>
  </si>
  <si>
    <t>8160.06</t>
  </si>
  <si>
    <t>RUKOVALAC PRESOM ZA ULJARICE</t>
  </si>
  <si>
    <t>8160.07</t>
  </si>
  <si>
    <t>RUKOVALAC SEPARATOROM U PREHRAMBENOJ PROIZVODNJI</t>
  </si>
  <si>
    <t>8160.08</t>
  </si>
  <si>
    <t>RUKOVALAC SUŠAROM ZA ŽITARICE</t>
  </si>
  <si>
    <t>8160.09</t>
  </si>
  <si>
    <t>RUKOVALAC UREĐAJEM ZA DESTILACIJU ALKOHOLNIH PIĆA</t>
  </si>
  <si>
    <t>8160.10</t>
  </si>
  <si>
    <t>RUKOVALAC UREĐAJEM ZA DEHIDRIRANJE PREHRAMBENIH PROIZVODA</t>
  </si>
  <si>
    <t>8160.11</t>
  </si>
  <si>
    <t>RUKOVALAC UREĐAJEM ZA DIFUZIJU U PRERADI ŠEĆERNE REPE</t>
  </si>
  <si>
    <t>8160.12</t>
  </si>
  <si>
    <t>RUKOVALAC UREĐAJEM ZA EKSTRAKCIJU NAMIRNICA</t>
  </si>
  <si>
    <t>8160.13</t>
  </si>
  <si>
    <t>RUKOVALAC UREĐAJEM ZA ZAMRZAVANJE NAMIRNICA I PROIZVODA</t>
  </si>
  <si>
    <t>8160.14</t>
  </si>
  <si>
    <t>RUKOVALAC UREĐAJEM ZA IZRADU MLEČNIH PROIZVODA</t>
  </si>
  <si>
    <t>8160.15</t>
  </si>
  <si>
    <t>RUKOVALAC UREĐAJEM ZA IZRADU PEKARSKIH PROIZVODA</t>
  </si>
  <si>
    <t>8160.16</t>
  </si>
  <si>
    <t>RUKOVALAC UREĐAJEM ZA KONZERVIRANJE NAMIRNICA I PROIZVODA</t>
  </si>
  <si>
    <t>8160.17</t>
  </si>
  <si>
    <t>RUKOVALAC UREĐAJEM ZA KRISTALIZACIJU ŠEĆERA</t>
  </si>
  <si>
    <t>8160.18</t>
  </si>
  <si>
    <t>RUKOVALAC UREĐAJEM ZA KUVANJE SLADA ZA PROIZVODNJU ALKOHOLNIH PIĆA</t>
  </si>
  <si>
    <t>8160.19</t>
  </si>
  <si>
    <t>RUKOVALAC UREĐAJEM ZA NATAPANJE/KLIJANJE SLADA</t>
  </si>
  <si>
    <t>8160.20</t>
  </si>
  <si>
    <t>RUKOVALAC UREĐAJEM ZA PASTERIZOVANJE MLEČNIH PROIZVODA</t>
  </si>
  <si>
    <t>8160.21</t>
  </si>
  <si>
    <t>RUKOVALAC UREĐAJEM ZA PRANJE NAMIRNICA (VOĆE, POVRĆE, IZNUTRICE)</t>
  </si>
  <si>
    <t>8160.22</t>
  </si>
  <si>
    <t>RUKOVALAC UREĐAJEM ZA PRERADU VOĆA I POVRĆA</t>
  </si>
  <si>
    <t>8160.23</t>
  </si>
  <si>
    <t>RUKOVALAC UREĐAJEM ZA PRERADU DUVANA</t>
  </si>
  <si>
    <t>8160.24</t>
  </si>
  <si>
    <t>RUKOVALAC UREĐAJEM ZA PRERADU MESA</t>
  </si>
  <si>
    <t>8160.25</t>
  </si>
  <si>
    <t>RUKOVALAC UREĐAJEM ZA PRERADU MLEKA</t>
  </si>
  <si>
    <t>8160.26</t>
  </si>
  <si>
    <t>RUKOVALAC UREĐAJEM ZA PRERADU RIBE</t>
  </si>
  <si>
    <t>8160.27</t>
  </si>
  <si>
    <t>RUKOVALAC UREĐAJEM ZA PRERADU SOLI</t>
  </si>
  <si>
    <t>8160.28</t>
  </si>
  <si>
    <t>RUKOVALAC UREĐAJEM ZA PRŽENJE KAFE/KAKAOA</t>
  </si>
  <si>
    <t>8160.29</t>
  </si>
  <si>
    <t>RUKOVALAC UREĐAJEM ZA PROIZVODNJU ALKOHOLA, KVASCA I KISELINA</t>
  </si>
  <si>
    <t>8160.30</t>
  </si>
  <si>
    <t>RUKOVALAC UREĐAJEM ZA PROIZVODNJU ALKOHOLNIH PIĆA</t>
  </si>
  <si>
    <t>8160.31</t>
  </si>
  <si>
    <t>RUKOVALAC UREĐAJEM ZA PROIZVODNJU BEZALKOHOLNIH PIĆA</t>
  </si>
  <si>
    <t>8160.32</t>
  </si>
  <si>
    <t>RUKOVALAC UREĐAJEM ZA PROIZVODNJU VINA</t>
  </si>
  <si>
    <t>8160.33</t>
  </si>
  <si>
    <t>RUKOVALAC UREĐAJEM ZA PROIZVODNJU VODE</t>
  </si>
  <si>
    <t>8160.34</t>
  </si>
  <si>
    <t>RUKOVALAC UREĐAJEM ZA PROIZVODNJU I PRERADU ADITIVA, ZAČINA, ČAJA, KAFE I KAVOVINA</t>
  </si>
  <si>
    <t>8160.35</t>
  </si>
  <si>
    <t>RUKOVALAC UREĐAJEM ZA PROIZVODNJU I PRERADU SKROBA</t>
  </si>
  <si>
    <t>8160.36</t>
  </si>
  <si>
    <t>RUKOVALAC UREĐAJEM ZA PROIZVODNJU JESTIVOG ULJA I MASNOĆA (ULJAR)</t>
  </si>
  <si>
    <t>8160.37</t>
  </si>
  <si>
    <t>RUKOVALAC UREĐAJEM ZA PROIZVODNJU KONCENTROVANE STOČNE HRANE</t>
  </si>
  <si>
    <t>8160.38</t>
  </si>
  <si>
    <t>RUKOVALAC UREĐAJEM ZA PROIZVODNJU MARGARINA</t>
  </si>
  <si>
    <t>8160.39</t>
  </si>
  <si>
    <t>RUKOVALAC UREĐAJEM ZA PROIZVODNJU PIVA (PIVAR)</t>
  </si>
  <si>
    <t>8160.40</t>
  </si>
  <si>
    <t>RUKOVALAC UREĐAJEM ZA PROIZVODNJU SIRĆETA</t>
  </si>
  <si>
    <t>8160.41</t>
  </si>
  <si>
    <t>RUKOVALAC UREĐAJEM ZA PROIZVODNJU SLATKIŠA</t>
  </si>
  <si>
    <t>8160.42</t>
  </si>
  <si>
    <t>RUKOVALAC UREĐAJEM ZA PROIZVODNJU SODE</t>
  </si>
  <si>
    <t>8160.43</t>
  </si>
  <si>
    <t>RUKOVALAC UREĐAJEM ZA PROIZVODNJU SOKOVA OD VOĆA/POVRĆA</t>
  </si>
  <si>
    <t>8160.44</t>
  </si>
  <si>
    <t>RUKOVALAC UREĐAJEM ZA PROIZVODNJU TESTENINA</t>
  </si>
  <si>
    <t>8160.45</t>
  </si>
  <si>
    <t>RUKOVALAC UREĐAJEM ZA PROIZVODNJU CIGARETA</t>
  </si>
  <si>
    <t>8160.46</t>
  </si>
  <si>
    <t>RUKOVALAC UREĐAJEM ZA PROIZVODNJU ČOKOLADE</t>
  </si>
  <si>
    <t>8160.47</t>
  </si>
  <si>
    <t>RUKOVALAC UREĐAJEM ZA PROIZVODNJU ŠEĆERA[2]</t>
  </si>
  <si>
    <t>8160.48</t>
  </si>
  <si>
    <t>8160.49</t>
  </si>
  <si>
    <t>RUKOVALAC UREĐAJEM ZA STERILISANJE NAMIRNICA</t>
  </si>
  <si>
    <t>8160.50</t>
  </si>
  <si>
    <t>RUKOVALAC UREĐAJEM ZA SUŠENJE PREHRAMBENIH PROIZVODA</t>
  </si>
  <si>
    <t>8160.51</t>
  </si>
  <si>
    <t>RUKOVALAC UREĐAJEM ZA TREBLJENJE/LJUŠĆENJE ŽITA</t>
  </si>
  <si>
    <t>8160.52</t>
  </si>
  <si>
    <t>RUKOVALAC UREĐAJEM ZA USOLJAVANJE MESA/RIBE</t>
  </si>
  <si>
    <t>8160.53</t>
  </si>
  <si>
    <t>RUKOVALAC UREĐAJEM ZA FERMENTACIJU ALKOHOLNIH PIĆA</t>
  </si>
  <si>
    <t>8160.54</t>
  </si>
  <si>
    <t>RUKOVALAC UREĐAJEM ZA HIDROGENIZACIJU ULJA I MASNOĆA</t>
  </si>
  <si>
    <t>RUKOVAOCI MAŠINAMA I UREĐAJIMA U PROCESU OBRADE I PRERADE DRVETA I PROIZVODNJE PAPIRNE MASE I PAPIRA</t>
  </si>
  <si>
    <t>RUKOVAOCI MAŠINAMA I UREĐAJIMA U PROCESU PROIZVODNJE PAPIRNE MASE I PAPIRA</t>
  </si>
  <si>
    <t>8171.01</t>
  </si>
  <si>
    <t>OPERATER BELJENJA PAPIRA</t>
  </si>
  <si>
    <t>8171.02</t>
  </si>
  <si>
    <t>OPERATER NA SUPERVALJKU U PROIZVODNJI PAPIRA</t>
  </si>
  <si>
    <t>8171.03</t>
  </si>
  <si>
    <t>OPERATER PRESOVANJA PAPIRA</t>
  </si>
  <si>
    <t>8171.04</t>
  </si>
  <si>
    <t>OPERATER RAFINISANJA PAPIRNE KAŠE</t>
  </si>
  <si>
    <t>8171.05</t>
  </si>
  <si>
    <t>OPERATER SPAJANJA PAPIRA</t>
  </si>
  <si>
    <t>8171.06</t>
  </si>
  <si>
    <t>OPERATER UREĐAJA ZA PRIPREMU PAPIRNE MASE - PULPE</t>
  </si>
  <si>
    <t>8171.07</t>
  </si>
  <si>
    <t>RUKOVALAC MAŠINOM ZA APRETIRANJE HARTIJE</t>
  </si>
  <si>
    <t>8171.08</t>
  </si>
  <si>
    <t>RUKOVALAC MAŠINOM ZA DRVENU KAŠU</t>
  </si>
  <si>
    <t>8171.09</t>
  </si>
  <si>
    <t>RUKOVALAC MAŠINOM ZA PROIZVODNJU PAPIRA/KARTONA</t>
  </si>
  <si>
    <t>8171.10</t>
  </si>
  <si>
    <t>RUKOVALAC MAŠINOM ZA PROIZVODNJU CELULOZE</t>
  </si>
  <si>
    <t>RUKOVAOCI MAŠINAMA I UREĐAJIMA ZA OBRADU I PRERADU DRVETA</t>
  </si>
  <si>
    <t>8172.01</t>
  </si>
  <si>
    <t>DRVOSTRUGAR (MAŠINSKI)</t>
  </si>
  <si>
    <t>8172.02</t>
  </si>
  <si>
    <t>MAŠINSKI OBRAĐIVAČ ZA IMPREGNACIJU DRVETA</t>
  </si>
  <si>
    <t>8172.03</t>
  </si>
  <si>
    <t>OBLAGAČ DRVENIH PLOČA</t>
  </si>
  <si>
    <t>8172.04</t>
  </si>
  <si>
    <t>OPERATER NA MAŠINAMA ZA IZRADU LAKE AMBALAŽE</t>
  </si>
  <si>
    <t>8172.05</t>
  </si>
  <si>
    <t>OPERATER NA MAŠINI ZA IZRADU PARKETA</t>
  </si>
  <si>
    <t>8172.06</t>
  </si>
  <si>
    <t>OPERATER U PRERADI DRVETA</t>
  </si>
  <si>
    <t>8172.07</t>
  </si>
  <si>
    <t>OPERATER U STRUGARI/PILANI</t>
  </si>
  <si>
    <t>8172.08</t>
  </si>
  <si>
    <t>OPLEMENJIVAČ DRVETA</t>
  </si>
  <si>
    <t>8172.09</t>
  </si>
  <si>
    <t>PESKIRER DRVETA</t>
  </si>
  <si>
    <t>8172.10</t>
  </si>
  <si>
    <t>POMOĆNIK RUKOVAOCA MAŠINAMA I UREĐAJIMA ZA OBRADU I PRERADU DRVETA</t>
  </si>
  <si>
    <t>8172.11</t>
  </si>
  <si>
    <t>RUKOVALAC MAŠINOM ZA BUŠENJE DRVETA</t>
  </si>
  <si>
    <t>8172.12</t>
  </si>
  <si>
    <t>RUKOVALAC MAŠINOM ZA KROJENJE REZANE GRAĐE, ELEMENATA I PLOČA</t>
  </si>
  <si>
    <t>8172.13</t>
  </si>
  <si>
    <t>RUKOVALAC MAŠINOM ZA LEPLJENJE DRVETA</t>
  </si>
  <si>
    <t>8172.14</t>
  </si>
  <si>
    <t>RUKOVALAC MAŠINOM ZA OBLIKOVANJE DRVETA</t>
  </si>
  <si>
    <t>8172.15</t>
  </si>
  <si>
    <t>RUKOVALAC MAŠINOM ZA OBLIKOVANJE FURNIRA</t>
  </si>
  <si>
    <t>8172.16</t>
  </si>
  <si>
    <t>RUKOVALAC MAŠINOM ZA POSTAVLJANJE JEZGRA IVERICA</t>
  </si>
  <si>
    <t>8172.17</t>
  </si>
  <si>
    <t>RUKOVALAC MAŠINOM ZA PRIPREMU OBLOVINE ZA OBRADU</t>
  </si>
  <si>
    <t>8172.18</t>
  </si>
  <si>
    <t>RUKOVALAC MAŠINOM ZA RENDISANJE DRVETA</t>
  </si>
  <si>
    <t>8172.19</t>
  </si>
  <si>
    <t>RUKOVALAC MAŠINOM ZA SEČENJE DRVETA</t>
  </si>
  <si>
    <t>8172.20</t>
  </si>
  <si>
    <t>RUKOVALAC MAŠINOM ZA SUŠENJE DRVETA</t>
  </si>
  <si>
    <t>8172.21</t>
  </si>
  <si>
    <t>RUKOVALAC MAŠINOM ZA USITNJAVANJE DRVETA</t>
  </si>
  <si>
    <t>8172.22</t>
  </si>
  <si>
    <t>RUKOVALAC MAŠINOM ZA HIDROTERMIČKU OBRADU DRVETA</t>
  </si>
  <si>
    <t>8172.23</t>
  </si>
  <si>
    <t>RUKOVALAC MAŠINSKOM TESTEROM ZA DRVO (GATER/CIRKULAR/TRAČNA PILA/STRUG)</t>
  </si>
  <si>
    <t>8172.24</t>
  </si>
  <si>
    <t>RUKOVALAC PRESOM ZA FURNIR</t>
  </si>
  <si>
    <t>8172.25</t>
  </si>
  <si>
    <t>RUKOVALAC STRUGOM ZA FURNIR</t>
  </si>
  <si>
    <t>8172.26</t>
  </si>
  <si>
    <t>RUKOVALAC SUŠAROM ZA DRVO</t>
  </si>
  <si>
    <t>8172.27</t>
  </si>
  <si>
    <t>SORTIRER ELEMENATA I GOTOVIH PROIZVODA</t>
  </si>
  <si>
    <t>RUKOVAOCI OSTALIM STABILNIM MAŠINAMA I POSTROJENJIMA</t>
  </si>
  <si>
    <t>RUKOVAOCI MAŠINAMA I UREĐAJIMA U PROCESU PROIZVODNJE STAKLA I KERAMIKE</t>
  </si>
  <si>
    <t>8181.01</t>
  </si>
  <si>
    <t>ŽARILAC STAKLA</t>
  </si>
  <si>
    <t>8181.02</t>
  </si>
  <si>
    <t>KALILAC STAKLA</t>
  </si>
  <si>
    <t>8181.03</t>
  </si>
  <si>
    <t>LIVAC STAKLA (MAŠINSKI)</t>
  </si>
  <si>
    <t>8181.04</t>
  </si>
  <si>
    <t>OPERATER GLAZIRANJA U CIGLANI</t>
  </si>
  <si>
    <t>8181.05</t>
  </si>
  <si>
    <t>OPERATER MAŠINSKE LINIJE OBRADE STAKLA</t>
  </si>
  <si>
    <t>8181.06</t>
  </si>
  <si>
    <t>OPERATER SUŠENJA/PEČENJA OPEKE I CREPA</t>
  </si>
  <si>
    <t>8181.07</t>
  </si>
  <si>
    <t>OPERATER - POTAPAČ STAKLA</t>
  </si>
  <si>
    <t>8181.08</t>
  </si>
  <si>
    <t>RUKOVALAC KALUPOM ZA OPEKU I PORCELAN</t>
  </si>
  <si>
    <t>8181.09</t>
  </si>
  <si>
    <t>RUKOVALAC MAŠINOM ZA BOJENJE STAKLA/KERAMIKE</t>
  </si>
  <si>
    <t>8181.10</t>
  </si>
  <si>
    <t>RUKOVALAC MAŠINOM ZA BUŠENJE STAKLA/OPEKE</t>
  </si>
  <si>
    <t>8181.11</t>
  </si>
  <si>
    <t>RUKOVALAC MAŠINOM ZA GLAČANJE RAVNOG STAKLA</t>
  </si>
  <si>
    <t>8181.12</t>
  </si>
  <si>
    <t>RUKOVALAC MAŠINOM ZA GRAVIRANJE STAKLA/OPEKE</t>
  </si>
  <si>
    <t>8181.13</t>
  </si>
  <si>
    <t>RUKOVALAC MAŠINOM ZA DORADU STAKLA</t>
  </si>
  <si>
    <t>8181.14</t>
  </si>
  <si>
    <t>RUKOVALAC MAŠINOM ZA IZRADU GLAZURE ZA KERAMIKU</t>
  </si>
  <si>
    <t>8181.15</t>
  </si>
  <si>
    <t>RUKOVALAC MAŠINOM ZA IZRADU STAKLENIH BOCA</t>
  </si>
  <si>
    <t>8181.16</t>
  </si>
  <si>
    <t>RUKOVALAC MAŠINOM ZA IZRADU STAKLENIH CEVI/ŠIPKI</t>
  </si>
  <si>
    <t>8181.17</t>
  </si>
  <si>
    <t>RUKOVALAC MAŠINOM ZA ISTANJIVANJE STAKLA</t>
  </si>
  <si>
    <t>8181.18</t>
  </si>
  <si>
    <t>RUKOVALAC MAŠINOM ZA KALUPLJENJE U PROIZVODNJI STAKLA</t>
  </si>
  <si>
    <t>8181.19</t>
  </si>
  <si>
    <t>RUKOVALAC MAŠINOM ZA LIVENJE OPEKE I PORCELANA</t>
  </si>
  <si>
    <t>8181.20</t>
  </si>
  <si>
    <t>RUKOVALAC MAŠINOM ZA MEŠANJE GLINENE MASE</t>
  </si>
  <si>
    <t>8181.21</t>
  </si>
  <si>
    <t>RUKOVALAC MAŠINOM ZA MEŠANJE STAKLENE MASE</t>
  </si>
  <si>
    <t>8181.22</t>
  </si>
  <si>
    <t>RUKOVALAC MAŠINOM ZA NADUVAVANJE STAKLA</t>
  </si>
  <si>
    <t>8181.23</t>
  </si>
  <si>
    <t>RUKOVALAC MAŠINOM ZA POLIRANJE STAKLA/STAKLENIH SOČIVA</t>
  </si>
  <si>
    <t>8181.24</t>
  </si>
  <si>
    <t>RUKOVALAC MAŠINOM ZA PRESOVANJE STAKLA</t>
  </si>
  <si>
    <t>8181.25</t>
  </si>
  <si>
    <t>RUKOVALAC MAŠINOM ZA PROIZVODNJU OPEKE</t>
  </si>
  <si>
    <t>8181.26</t>
  </si>
  <si>
    <t>RUKOVALAC MAŠINOM ZA PROIZVODNJU SANITARNE KERAMIKE</t>
  </si>
  <si>
    <t>8181.27</t>
  </si>
  <si>
    <t>RUKOVALAC MAŠINOM ZA PROIZVODNJU STAKLA</t>
  </si>
  <si>
    <t>8181.28</t>
  </si>
  <si>
    <t>RUKOVALAC MAŠINOM ZA REZANJE STAKLA</t>
  </si>
  <si>
    <t>8181.29</t>
  </si>
  <si>
    <t>RUKOVALAC MAŠINOM ZA SAVIJANJE STAKLA</t>
  </si>
  <si>
    <t>8181.30</t>
  </si>
  <si>
    <t>RUKOVALAC MAŠINOM U VALJAONICI RAVNOG STAKLA</t>
  </si>
  <si>
    <t>8181.31</t>
  </si>
  <si>
    <t>RUKOVALAC OPREMOM ZA PESKARENJE STAKLA</t>
  </si>
  <si>
    <t>8181.32</t>
  </si>
  <si>
    <t>RUKOVALAC PEĆI ZA SUŠENJE/PEČENJE GRNČARIJE I PORCELANA</t>
  </si>
  <si>
    <t>8181.33</t>
  </si>
  <si>
    <t>RUKOVALAC PEĆIMA ZA PROIZVODNJU KERAMIKE</t>
  </si>
  <si>
    <t>8181.34</t>
  </si>
  <si>
    <t>RUKOVALAC PEĆIMA ZA PROIZVODNJU STAKLA</t>
  </si>
  <si>
    <t>8181.35</t>
  </si>
  <si>
    <t>RUKOVALAC PRESOM ZA ISTISKIVANJE GLINE</t>
  </si>
  <si>
    <t>8181.36</t>
  </si>
  <si>
    <t>RUKOVALAC PRESOM ZA OPEKU I PORCELAN</t>
  </si>
  <si>
    <t>8181.37</t>
  </si>
  <si>
    <t>TEMPERIRER STAKLA/KERAMIKE</t>
  </si>
  <si>
    <t>8181.38</t>
  </si>
  <si>
    <t>TOPILAC STAKLA</t>
  </si>
  <si>
    <t>RUKOVAOCI PARNIM MAŠINAMA - KOTLOVIMA I MEHANIČARI</t>
  </si>
  <si>
    <t>8182.01</t>
  </si>
  <si>
    <t>MAŠINISTA GASNE STANICE</t>
  </si>
  <si>
    <t>8182.02</t>
  </si>
  <si>
    <t>MAŠINISTA ZA PARNE KOTLOVE</t>
  </si>
  <si>
    <t>8182.03</t>
  </si>
  <si>
    <t>MAŠINISTA KOMPRESORSKE STANICE</t>
  </si>
  <si>
    <t>8182.04</t>
  </si>
  <si>
    <t>MAŠINISTA TERMOENERGETSKIH POSTROJENJA</t>
  </si>
  <si>
    <t>8182.05</t>
  </si>
  <si>
    <t>MEHANIČAR ZA GASOENERGETSKA I PNEUMOENERGETSKA POSTROJENJA</t>
  </si>
  <si>
    <t>8182.06</t>
  </si>
  <si>
    <t>MEHANIČAR ZA TERMOENERGETSKA POSTROJENJA</t>
  </si>
  <si>
    <t>8182.07</t>
  </si>
  <si>
    <t>MEHANIČAR ZA TERMOTEHNIČKA POSTROJENJA</t>
  </si>
  <si>
    <t>8182.08</t>
  </si>
  <si>
    <t>MEHANIČAR ZA TURBINE</t>
  </si>
  <si>
    <t>8182.09</t>
  </si>
  <si>
    <t>MEHANIČAR ZA HIDROENERGETSKA POSTROJENJA</t>
  </si>
  <si>
    <t>8182.10</t>
  </si>
  <si>
    <t>OPERATER GENERATORSKE PODSTANICE</t>
  </si>
  <si>
    <t>8182.11</t>
  </si>
  <si>
    <t>OPERATER TOPLANE</t>
  </si>
  <si>
    <t>8182.12</t>
  </si>
  <si>
    <t>POMOĆNIK MAŠINISTE KOMPRESORSKE STANICE</t>
  </si>
  <si>
    <t>8182.13</t>
  </si>
  <si>
    <t>RUKOVALAC MAZUTNOM STANICOM</t>
  </si>
  <si>
    <t>8182.14</t>
  </si>
  <si>
    <t>RUKOVALAC PARNIH KOTLOVA</t>
  </si>
  <si>
    <t>8182.15</t>
  </si>
  <si>
    <t>RUKOVALAC PARNIH TURBINA</t>
  </si>
  <si>
    <t>8182.16</t>
  </si>
  <si>
    <t>RUKOVALAC TERMOREGULACIONIM UREĐAJEM</t>
  </si>
  <si>
    <t>RUKOVAOCI MAŠINAMA ZA PAKOVANJE, FLAŠIRANJE I ETIKETIRANJE</t>
  </si>
  <si>
    <t>8183.01</t>
  </si>
  <si>
    <t>RUKOVALAC MAŠINOM ZA ETIKETIRANJE</t>
  </si>
  <si>
    <t>8183.02</t>
  </si>
  <si>
    <t>RUKOVALAC MAŠINOM ZA PAKOVANJE</t>
  </si>
  <si>
    <t>8183.03</t>
  </si>
  <si>
    <t>RUKOVALAC MAŠINOM ZA PALETIZACIJU</t>
  </si>
  <si>
    <t>8183.04</t>
  </si>
  <si>
    <t>RUKOVALAC MAŠINOM ZA PEČAĆENJE</t>
  </si>
  <si>
    <t>8183.05</t>
  </si>
  <si>
    <t>RUKOVALAC MAŠINOM ZA PUNJENJE BOCA POD PRITISKOM - PLINSKIH</t>
  </si>
  <si>
    <t>8183.06</t>
  </si>
  <si>
    <t>RUKOVALAC MAŠINOM ZA PUNJENJE KONZERVI</t>
  </si>
  <si>
    <t>8183.07</t>
  </si>
  <si>
    <t>RUKOVALAC MAŠINOM ZA FLAŠIRANJE</t>
  </si>
  <si>
    <t>RUKOVAOCI OSTALIM STABILNIM MAŠINAMA I POSTROJENJIMA, NERAZVRSTANI NA DRUGOM MESTU</t>
  </si>
  <si>
    <t>8189.01</t>
  </si>
  <si>
    <t>OPERATER AUTOMATSKE INSPEKCIJE ELEKTRONSKIH SKLOPOVA X-ZRACIMA</t>
  </si>
  <si>
    <t>8189.02</t>
  </si>
  <si>
    <t>OPERATER AUTOMATSKE OPTIČKE INSPEKCIJE ELEKTRONSKIH SKLOPOVA</t>
  </si>
  <si>
    <t>8189.03</t>
  </si>
  <si>
    <t>OPERATER POVRŠINSKE MONTAŽE ELEKTRONSKIH PROIZVODA/SKLOPOVA</t>
  </si>
  <si>
    <t>8189.04</t>
  </si>
  <si>
    <t>OPERATER PROIZVODNJE ELEKTRONSKIH SKLOPOVA MAŠINSKIM LEMLJENJEM</t>
  </si>
  <si>
    <t>8189.05</t>
  </si>
  <si>
    <t>OPERATER PROIZVODNJE ELEKTRONSKIH SKLOPOVA RUČNIM UMETANJEM I LEMLJENJEM</t>
  </si>
  <si>
    <t>8189.06</t>
  </si>
  <si>
    <t>OPERATER PROIZVODNJE ELEKTROTEHNIČKIH PROIZVODA</t>
  </si>
  <si>
    <t>8189.07</t>
  </si>
  <si>
    <t>OPERATER RUČNOG ULAGANJA I LEMLJENJA ELEKTRONSKIH PROIZVODA</t>
  </si>
  <si>
    <t>8189.08</t>
  </si>
  <si>
    <t>RUKOVALAC MAŠINOM ZA PROIZVODNJU KOMPONENTI ZA INTEGRISANA ELEKTRONSKA KOLA</t>
  </si>
  <si>
    <t>8189.09</t>
  </si>
  <si>
    <t>RUKOVALAC MAŠINOM ZA PROIZVODNJU SILIKONSKIH ČIPOVA</t>
  </si>
  <si>
    <t>8189.10</t>
  </si>
  <si>
    <t>RUKOVALAC MAŠINOM ZA SPAJANJE KABLOVA I UŽADI</t>
  </si>
  <si>
    <t>8189.11</t>
  </si>
  <si>
    <t>HIDRAULIČAR BRODSKE PREVODNICE</t>
  </si>
  <si>
    <t>MONTERI PROIZVODA</t>
  </si>
  <si>
    <t>MONTERI MEHANIČKIH MAŠINA</t>
  </si>
  <si>
    <t>8211.01</t>
  </si>
  <si>
    <t>MAŠINSKI INSTALATER</t>
  </si>
  <si>
    <t>8211.02</t>
  </si>
  <si>
    <t>MAŠINSKI MONTER</t>
  </si>
  <si>
    <t>8211.03</t>
  </si>
  <si>
    <t>MONTER AVIONSKIH MOTORA</t>
  </si>
  <si>
    <t>8211.04</t>
  </si>
  <si>
    <t>MONTER ALATNIH MAŠINA</t>
  </si>
  <si>
    <t>8211.05</t>
  </si>
  <si>
    <t>MONTER BRODSKIH MOTORA</t>
  </si>
  <si>
    <t>8211.06</t>
  </si>
  <si>
    <t>MONTER GRAĐEVINSKIH I RUDARSKIH MAŠINA</t>
  </si>
  <si>
    <t>8211.07</t>
  </si>
  <si>
    <t>MONTER MAŠINA ZA OBRADU DRVETA</t>
  </si>
  <si>
    <t>8211.08</t>
  </si>
  <si>
    <t>MONTER MAŠINSKIH DELOVA ZA AUTOMOBILE I KAMIONE</t>
  </si>
  <si>
    <t>8211.09</t>
  </si>
  <si>
    <t>MONTER METALNIH PROIZVODA ŠIROKE POTROŠNJE</t>
  </si>
  <si>
    <t>8211.10</t>
  </si>
  <si>
    <t>MONTER MOTORA MOTORNIH VOZILA</t>
  </si>
  <si>
    <t>8211.11</t>
  </si>
  <si>
    <t>MONTER POLJOPRIVREDNIH MAŠINA</t>
  </si>
  <si>
    <t>8211.12</t>
  </si>
  <si>
    <t>MONTER TRUPA AVIONA</t>
  </si>
  <si>
    <t>8211.13</t>
  </si>
  <si>
    <t>MONTER TURBINA</t>
  </si>
  <si>
    <t>8211.14</t>
  </si>
  <si>
    <t>MONTER UREĐAJA HIDRAULIKE I PNEUMATIKE</t>
  </si>
  <si>
    <t>8211.15</t>
  </si>
  <si>
    <t>MONTER HIDROTEHNIČKIH POSTROJENJA</t>
  </si>
  <si>
    <t>8211.16</t>
  </si>
  <si>
    <t>MONTER ŠASIJA VOZILA</t>
  </si>
  <si>
    <t>8211.17</t>
  </si>
  <si>
    <t>POMOĆNIK MAŠINSKOG INSTALATERA</t>
  </si>
  <si>
    <t>8211.18</t>
  </si>
  <si>
    <t>POMOĆNIK MAŠINSKOG MONTERA</t>
  </si>
  <si>
    <t>8211.19</t>
  </si>
  <si>
    <t>SASTAVLJAČ KOTRLJAJUĆIH LEŽAJA</t>
  </si>
  <si>
    <t>MONTERI ELEKTRIČNE I ELEKTRONSKE OPREME</t>
  </si>
  <si>
    <t>8212.01</t>
  </si>
  <si>
    <t>ELEKTROMOTAČ</t>
  </si>
  <si>
    <t>8212.02</t>
  </si>
  <si>
    <t>MONTER ELEKTRIČNE OPREME ZA AUTOMOBILE I KAMIONE</t>
  </si>
  <si>
    <t>8212.03</t>
  </si>
  <si>
    <t>MONTER ELEKTRIČNIH APARATA ZA DOMAĆINSTVO</t>
  </si>
  <si>
    <t>8212.04</t>
  </si>
  <si>
    <t>MONTER ELEKTRIČNIH MAŠINA I OPREME</t>
  </si>
  <si>
    <t>8212.05</t>
  </si>
  <si>
    <t>MONTER ELEKTRIČNIH MERNIH INSTRUMENATA I SKLOPOVA</t>
  </si>
  <si>
    <t>8212.06</t>
  </si>
  <si>
    <t>MONTER ELEKTROMEHANIČKE OPREME</t>
  </si>
  <si>
    <t>8212.07</t>
  </si>
  <si>
    <t>MONTER ELEKTRONSKIH SKLOPOVA</t>
  </si>
  <si>
    <t>8212.08</t>
  </si>
  <si>
    <t>MONTER ELEKTRONSKIH ŠTAMPANIH KOLA</t>
  </si>
  <si>
    <t>8212.09</t>
  </si>
  <si>
    <t>MONTER OPREME ZA MERENJE I KONTROLU</t>
  </si>
  <si>
    <t>8212.10</t>
  </si>
  <si>
    <t>MONTER RAČUNARSKE OPREME</t>
  </si>
  <si>
    <t>8212.11</t>
  </si>
  <si>
    <t>MONTER TELEVIZORA I RADIO APARATA</t>
  </si>
  <si>
    <t>8212.12</t>
  </si>
  <si>
    <t>MONTER TELEKOMUNIKACIONE OPREME</t>
  </si>
  <si>
    <t>8212.13</t>
  </si>
  <si>
    <t>MONTER TELEKOMUNIKACIONIH VODOVA</t>
  </si>
  <si>
    <t>8212.14</t>
  </si>
  <si>
    <t>MONTER TELEFONSKIH APARATA</t>
  </si>
  <si>
    <t>8212.15</t>
  </si>
  <si>
    <t>MONTER ČASOVNIKA</t>
  </si>
  <si>
    <t>8212.16</t>
  </si>
  <si>
    <t>OPERATER ZA MONTAŽU TELEKOMUNIKACIONIH MREŽA</t>
  </si>
  <si>
    <t>8212.17</t>
  </si>
  <si>
    <t>POMOĆNIK MONTERA ELEKTRIČNE OPREME</t>
  </si>
  <si>
    <t>8212.18</t>
  </si>
  <si>
    <t>POMOĆNIK MONTERA ELEKTRONSKE OPERE</t>
  </si>
  <si>
    <t>8212.19</t>
  </si>
  <si>
    <t>SPAJAČ ELEKTROTEHNIČKIH ELEMENATA</t>
  </si>
  <si>
    <t>MONTERI PROIZVODA, NERAZVRSTANI NA DRUGOM MESTU</t>
  </si>
  <si>
    <t>8219.01</t>
  </si>
  <si>
    <t>MONTER BICIKALA</t>
  </si>
  <si>
    <t>8219.02</t>
  </si>
  <si>
    <t>MONTER VRATA I PROZORA</t>
  </si>
  <si>
    <t>8219.03</t>
  </si>
  <si>
    <t>MONTER KLIMA UREĐAJA</t>
  </si>
  <si>
    <t>8219.04</t>
  </si>
  <si>
    <t>MONTER METALNIH PROIZVODA U SERIJSKOJ PROIZVODNJI</t>
  </si>
  <si>
    <t>8219.05</t>
  </si>
  <si>
    <t>MONTER PREDMETA OD GUME/PLASTIKE U SERIJSKOJ PROIZVODNJI</t>
  </si>
  <si>
    <t>8219.06</t>
  </si>
  <si>
    <t>MONTER ROLETNI</t>
  </si>
  <si>
    <t>8219.07</t>
  </si>
  <si>
    <t>MONTER SUVE GRADNJE</t>
  </si>
  <si>
    <t>8219.08</t>
  </si>
  <si>
    <t>MONTER U INDUSTRIJI NAMEŠTAJA</t>
  </si>
  <si>
    <t>VOZAČI I RUKOVAOCI POKRETNOM MEHANIZACIJOM</t>
  </si>
  <si>
    <t>MAŠINOVOĐE I SRODNI</t>
  </si>
  <si>
    <t>MAŠINOVOĐE</t>
  </si>
  <si>
    <t>8311.01</t>
  </si>
  <si>
    <t>MAŠINOVOĐA</t>
  </si>
  <si>
    <t>8311.02</t>
  </si>
  <si>
    <t>MAŠINOVOĐA DIZEL-VUČE</t>
  </si>
  <si>
    <t>8311.03</t>
  </si>
  <si>
    <t>MAŠINOVOĐA ELEKTRO-VUČE</t>
  </si>
  <si>
    <t>8311.04</t>
  </si>
  <si>
    <t>MAŠINOVOĐA MANEVARKE</t>
  </si>
  <si>
    <t>8311.05</t>
  </si>
  <si>
    <t>MAŠINOVOĐA U RUDNIKU/KAMENOLOMU</t>
  </si>
  <si>
    <t>8311.06</t>
  </si>
  <si>
    <t>SUVOZAČ MAŠINOVOĐE VUČNIH VOZILA</t>
  </si>
  <si>
    <t>ŽELEZNIČKI KOČNIČARI, SIGNALISTI I SKRETNIČARI</t>
  </si>
  <si>
    <t>8312.01</t>
  </si>
  <si>
    <t>VOZAČ MOTORNIH PRUŽNIH VOZILA</t>
  </si>
  <si>
    <t>8312.02</t>
  </si>
  <si>
    <t>VOZAČ TRANSPORTNIH ELEKTRO-KOLICA</t>
  </si>
  <si>
    <t>8312.03</t>
  </si>
  <si>
    <t>VOZOVOĐA - SPROVODNIK VOZA</t>
  </si>
  <si>
    <t>8312.04</t>
  </si>
  <si>
    <t>ŽELEZNIČKI KOČNIČAR</t>
  </si>
  <si>
    <t>8312.05</t>
  </si>
  <si>
    <t>ŽELEZNIČKI SKRETNIČAR</t>
  </si>
  <si>
    <t>8312.06</t>
  </si>
  <si>
    <t>KOČNIČAR VOZA U RUDNIKU/KAMENOLOMU</t>
  </si>
  <si>
    <t>8312.07</t>
  </si>
  <si>
    <t>MANEVRISTA</t>
  </si>
  <si>
    <t>8312.08</t>
  </si>
  <si>
    <t>PREGLEDAČ ŽELEZNIČKIH KOLA</t>
  </si>
  <si>
    <t>8312.09</t>
  </si>
  <si>
    <t>RUKOVALAC DREZINOM</t>
  </si>
  <si>
    <t>8312.10</t>
  </si>
  <si>
    <t>SAOBRAĆAJNO-TRANSPORTNI POMOĆNIK</t>
  </si>
  <si>
    <t>8312.11</t>
  </si>
  <si>
    <t>SPAJAČ U MANEVARSKIM STANICAMA (RANŽER VAGONA)</t>
  </si>
  <si>
    <t>VOZAČI AUTOMOBILA, DOSTAVNIH VOZILA I MOTOCIKALA</t>
  </si>
  <si>
    <t>VOZAČI MOTOCIKALA I KURIRI</t>
  </si>
  <si>
    <t>8321.01</t>
  </si>
  <si>
    <t>KURIR - MOTOCIKLISTA</t>
  </si>
  <si>
    <t>8321.02</t>
  </si>
  <si>
    <t>MOTOCIKLISTA - DOSTAVLJAČ HRANE</t>
  </si>
  <si>
    <t>VOZAČI AUTOMOBILA, TAKSIJA I DOSTAVNIH VOZILA</t>
  </si>
  <si>
    <t>8322.01</t>
  </si>
  <si>
    <t>AUTO-PREVOZNIK</t>
  </si>
  <si>
    <t>8322.02</t>
  </si>
  <si>
    <t>VOZAČ DOSTAVNIH VOZILA</t>
  </si>
  <si>
    <t>8322.03</t>
  </si>
  <si>
    <t>VOZAČ KOLA HITNE MEDICINSKE POMOĆI</t>
  </si>
  <si>
    <t>8322.04</t>
  </si>
  <si>
    <t>VOZAČ LAKIH MOTORNIH VOZILA</t>
  </si>
  <si>
    <t>8322.05</t>
  </si>
  <si>
    <t>VOZAČ POGREBNOG VOZILA</t>
  </si>
  <si>
    <t>8322.06</t>
  </si>
  <si>
    <t>VOZAČ PUTNIČKOG AUTOMOBILA</t>
  </si>
  <si>
    <t>8322.07</t>
  </si>
  <si>
    <t>VOZAČ SANITETSKOG VOZILA</t>
  </si>
  <si>
    <t>8322.08</t>
  </si>
  <si>
    <t>VOZAČ SLUŽBENOG VOZILA POD PRATNJOM</t>
  </si>
  <si>
    <t>8322.09</t>
  </si>
  <si>
    <t>TAKSISTA</t>
  </si>
  <si>
    <t>VOZAČI TEŠKIH TERETNIH VOZILA I AUTOBUSA</t>
  </si>
  <si>
    <t>VOZAČI AUTOBUSA, TROLEJBUSA I TRAMVAJA</t>
  </si>
  <si>
    <t>8331.01</t>
  </si>
  <si>
    <t>VOZAČ AUTOBUSA</t>
  </si>
  <si>
    <t>8331.02</t>
  </si>
  <si>
    <t>VOZAČ AUTOBUSA U MEĐUNARODNOM SAOBRAĆAJU</t>
  </si>
  <si>
    <t>8331.03</t>
  </si>
  <si>
    <t>VOZAČ TRAMVAJA</t>
  </si>
  <si>
    <t>8331.04</t>
  </si>
  <si>
    <t>VOZAČ TROLEJBUSA</t>
  </si>
  <si>
    <t>VOZAČI TEŠKIH TERETNIH VOZILA I KAMIONA</t>
  </si>
  <si>
    <t>8332.01</t>
  </si>
  <si>
    <t>VOZAČ AUTOMEŠALICE ZA BETON</t>
  </si>
  <si>
    <t>8332.02</t>
  </si>
  <si>
    <t>VOZAČ VATROGASNIH KOLA</t>
  </si>
  <si>
    <t>8332.03</t>
  </si>
  <si>
    <t>VOZAČ VOZILA ZA PREVOZ ASFALTNE MASE</t>
  </si>
  <si>
    <t>8332.04</t>
  </si>
  <si>
    <t>VOZAČ KAMIONA</t>
  </si>
  <si>
    <t>8332.05</t>
  </si>
  <si>
    <t>VOZAČ KAMIONA SA PRIKOLICOM</t>
  </si>
  <si>
    <t>8332.06</t>
  </si>
  <si>
    <t>VOZAČ KIPERA</t>
  </si>
  <si>
    <t>8332.07</t>
  </si>
  <si>
    <t>VOZAČ KOMUNALNIH VOZILA</t>
  </si>
  <si>
    <t>8332.08</t>
  </si>
  <si>
    <t>VOZAČ TEŠKIH TERETNIH VOZILA</t>
  </si>
  <si>
    <t>8332.09</t>
  </si>
  <si>
    <t>VOZAČ CISTERNE</t>
  </si>
  <si>
    <t>8332.10</t>
  </si>
  <si>
    <t>RUKOVALAC JAMSKIM KAMIONOM</t>
  </si>
  <si>
    <t>8332.11</t>
  </si>
  <si>
    <t>RUKOVALAC TEŠKIM KAMIONOM NA POVRŠINSKOM KOPU</t>
  </si>
  <si>
    <t>RUKOVAOCI POKRETNOM MEHANIZACIJOM</t>
  </si>
  <si>
    <t>RUKOVAOCI POLJOPRIVREDNOM I ŠUMSKOM MEHANIZACIJOM</t>
  </si>
  <si>
    <t>8341.01</t>
  </si>
  <si>
    <t>VOZAČ KAMIONA ZA ŠUMSKU GRAĐU</t>
  </si>
  <si>
    <t>8341.02</t>
  </si>
  <si>
    <t>POMOĆNIK RUKOVAOCA MEHANIZACIJE U POLJOPRIVREDI I ŠUMARSTVU</t>
  </si>
  <si>
    <t>8341.03</t>
  </si>
  <si>
    <t>RUKOVALAC VRŠILICOM</t>
  </si>
  <si>
    <t>8341.04</t>
  </si>
  <si>
    <t>RUKOVALAC ŽETELICOM</t>
  </si>
  <si>
    <t>8341.05</t>
  </si>
  <si>
    <t>RUKOVALAC KOMBAJNA</t>
  </si>
  <si>
    <t>8341.06</t>
  </si>
  <si>
    <t>RUKOVALAC MEHANIZACIJE ZA SEČU ŠUME</t>
  </si>
  <si>
    <t>8341.07</t>
  </si>
  <si>
    <t>RUKOVALAC POLJOPRIVREDNIH MAŠINA</t>
  </si>
  <si>
    <t>8341.08</t>
  </si>
  <si>
    <t>RUKOVALAC ŠUMSKOM MEHANIZACIJOM</t>
  </si>
  <si>
    <t>8341.09</t>
  </si>
  <si>
    <t>TRAKTORISTA</t>
  </si>
  <si>
    <t>8341.10</t>
  </si>
  <si>
    <t>HIDROMELIORATOR</t>
  </si>
  <si>
    <t>RUKOVAOCI MEHANIZACIJOM ZA ZEMLJANE RADOVE I SRODNI</t>
  </si>
  <si>
    <t>8342.01</t>
  </si>
  <si>
    <t>POMOĆNI RUKOVALAC JEDNOSTAVNIH GRAĐEVINSKIH MAŠINA</t>
  </si>
  <si>
    <t>8342.02</t>
  </si>
  <si>
    <t>RUKOVALAC BAGEROM</t>
  </si>
  <si>
    <t>8342.03</t>
  </si>
  <si>
    <t>RUKOVALAC BULDOŽEROM</t>
  </si>
  <si>
    <t>8342.04</t>
  </si>
  <si>
    <t>RUKOVALAC VALJKOM ZA SABIJANJE TLA</t>
  </si>
  <si>
    <t>8342.05</t>
  </si>
  <si>
    <t>RUKOVALAC GRAĐEVINSKOM MEHANIZACIJOM</t>
  </si>
  <si>
    <t>8342.06</t>
  </si>
  <si>
    <t>RUKOVALAC JEDNOSTAVNIH GRAĐEVINSKIH MAŠINA</t>
  </si>
  <si>
    <t>8342.07</t>
  </si>
  <si>
    <t>RUKOVALAC MAŠINOM ZA KATRANISANJE</t>
  </si>
  <si>
    <t>8342.08</t>
  </si>
  <si>
    <t>RUKOVALAC MAŠINOM ZA KOPANJE TUNELA</t>
  </si>
  <si>
    <t>8342.09</t>
  </si>
  <si>
    <t>RUKOVALAC MAŠINOM ZA POBIJANJE ŠIPOVA</t>
  </si>
  <si>
    <t>8342.10</t>
  </si>
  <si>
    <t>RUKOVALAC MAŠINOM ZA POLAGANJE KABLOVA</t>
  </si>
  <si>
    <t>8342.11</t>
  </si>
  <si>
    <t>RUKOVALAC MAŠINOM ZA RASIPANJE RIZLE/SOLI</t>
  </si>
  <si>
    <t>8342.12</t>
  </si>
  <si>
    <t>RUKOVALAC MAŠINOM ZA ČIŠĆENJE SNEGA</t>
  </si>
  <si>
    <t>8342.13</t>
  </si>
  <si>
    <t>RUKOVALAC MEHANIZACIJOM ZA ASFALTIRANJE</t>
  </si>
  <si>
    <t>8342.14</t>
  </si>
  <si>
    <t>RUKOVALAC ROVOKOPAČEM</t>
  </si>
  <si>
    <t>8342.15</t>
  </si>
  <si>
    <t>RUKOVALAC SKREPEROM I RAVNALICOM</t>
  </si>
  <si>
    <t>8342.16</t>
  </si>
  <si>
    <t>RUKOVALAC CEVOPOLAGAČEM</t>
  </si>
  <si>
    <t>RUKOVAOCI DIZALICAMA, KRANOVIMA I SRODNI</t>
  </si>
  <si>
    <t>8343.01</t>
  </si>
  <si>
    <t>KRANISTA</t>
  </si>
  <si>
    <t>8343.02</t>
  </si>
  <si>
    <t>OPERATER MEHANIZACIJE VISOKOGRADNJE</t>
  </si>
  <si>
    <t>8343.03</t>
  </si>
  <si>
    <t>RUKOVALAC AUTO DIZALICE</t>
  </si>
  <si>
    <t>8343.04</t>
  </si>
  <si>
    <t>RUKOVALAC BRANAMA/PREVODNICAMA/USTAVAMA</t>
  </si>
  <si>
    <t>8343.05</t>
  </si>
  <si>
    <t>RUKOVALAC BRODSKOM POKRETNOM DIZALICOM</t>
  </si>
  <si>
    <t>8343.06</t>
  </si>
  <si>
    <t>RUKOVALAC GRAĐEVINSKOM DIZALICOM</t>
  </si>
  <si>
    <t>8343.07</t>
  </si>
  <si>
    <t>RUKOVALAC ŽELEZNIČKOM KRANSKOM DIZALICOM</t>
  </si>
  <si>
    <t>8343.08</t>
  </si>
  <si>
    <t>RUKOVALAC ŽIČAROM/USPINJAČOM</t>
  </si>
  <si>
    <t>8343.09</t>
  </si>
  <si>
    <t>RUKOVALAC MOSTNOM DIZALICOM</t>
  </si>
  <si>
    <t>8343.10</t>
  </si>
  <si>
    <t>RUKOVALAC POKRETNIM MOSTOM</t>
  </si>
  <si>
    <t>8343.11</t>
  </si>
  <si>
    <t>RUKOVALAC PORTALNOM KRANSKOM DIZALICOM</t>
  </si>
  <si>
    <t>8343.12</t>
  </si>
  <si>
    <t>RUKOVALAC RUDARSKIM LIFTOM</t>
  </si>
  <si>
    <t>8343.13</t>
  </si>
  <si>
    <t>RUKOVALAC STABILNOM KRANSKOM DIZALICOM</t>
  </si>
  <si>
    <t>8343.14</t>
  </si>
  <si>
    <t>RUKOVALAC TRANSPORTEROM</t>
  </si>
  <si>
    <t>8343.15</t>
  </si>
  <si>
    <t>RUKOVALAC ČEKRKOM/VITLOM</t>
  </si>
  <si>
    <t>8343.16</t>
  </si>
  <si>
    <t>RUKOVALAC ŠUMSKOM ŽIČAROM</t>
  </si>
  <si>
    <t>RUKOVAOCI PRETOVARNOM MEHANIZACIJOM</t>
  </si>
  <si>
    <t>8344.01</t>
  </si>
  <si>
    <t>VILJUŠKARISTA</t>
  </si>
  <si>
    <t>8344.02</t>
  </si>
  <si>
    <t>RUKOVALAC PRETOVARNE MEHANIZACIJE</t>
  </si>
  <si>
    <t>8344.03</t>
  </si>
  <si>
    <t>RUKOVALAC UTOVARIVAČA</t>
  </si>
  <si>
    <t>BRODSKA POSADA I SRODNI</t>
  </si>
  <si>
    <t>8350.01</t>
  </si>
  <si>
    <t>BRODOVOĐA UNUTRAŠNJE PLOVIDBE</t>
  </si>
  <si>
    <t>8350.02</t>
  </si>
  <si>
    <t>BRODSKI MAŠINISTA</t>
  </si>
  <si>
    <t>8350.03</t>
  </si>
  <si>
    <t>BRODSKI SIGNALIST</t>
  </si>
  <si>
    <t>8350.04</t>
  </si>
  <si>
    <t>BRODSKI UŽAR</t>
  </si>
  <si>
    <t>8350.05</t>
  </si>
  <si>
    <t>KORMILAR TEGLJENICE/TEGLJAČA/ŠLEPA/BARŽE</t>
  </si>
  <si>
    <t>8350.06</t>
  </si>
  <si>
    <t>KORMILAR UNUTRAŠNJE PLOVIDBE</t>
  </si>
  <si>
    <t>8350.07</t>
  </si>
  <si>
    <t>MORNAR</t>
  </si>
  <si>
    <t>8350.08</t>
  </si>
  <si>
    <t>RUKOVALAC PLOVNE NAPRAVE</t>
  </si>
  <si>
    <t>8350.09</t>
  </si>
  <si>
    <t>RUKOVALAC ŠLEPOM</t>
  </si>
  <si>
    <t>8350.10</t>
  </si>
  <si>
    <t>SKELAR - SPLAVAR</t>
  </si>
  <si>
    <t>8350.11</t>
  </si>
  <si>
    <t>ČAMDŽIJA</t>
  </si>
  <si>
    <t>8350.12</t>
  </si>
  <si>
    <t>ČISTAČ BRODSKE MAŠINE</t>
  </si>
  <si>
    <t>JEDNOSTAVNA ZANIMANJA</t>
  </si>
  <si>
    <t>ČISTAČI I POMOĆNO OSOBLJE</t>
  </si>
  <si>
    <t>ČISTAČI I POMOĆNO OSOBLJE U DOMAĆINSTVIMA I POSLOVNIM PROSTORIMA</t>
  </si>
  <si>
    <t>KUĆNE POMOĆNICE I ČISTAČI U DOMAĆINSTVIMA</t>
  </si>
  <si>
    <t>9111.01</t>
  </si>
  <si>
    <t>KUĆNA POMOĆNICA</t>
  </si>
  <si>
    <t>9111.02</t>
  </si>
  <si>
    <t>ČISTAČ PROSTORIJA U DOMAĆINSTVU</t>
  </si>
  <si>
    <t>ČISTAČI I POMOĆNO OSOBLJE U HOTELIMA, PREDUZEĆIMA I DRUGIM ZATVORENIM PROSTORIMA</t>
  </si>
  <si>
    <t>9112.01</t>
  </si>
  <si>
    <t>POMOĆNI RADNIK U LABORATORIJI</t>
  </si>
  <si>
    <t>9112.02</t>
  </si>
  <si>
    <t>SOBARICA/SPREMAČICA</t>
  </si>
  <si>
    <t>9112.03</t>
  </si>
  <si>
    <t>ČISTAČ PROSTORIJA (HOTELA, KANCELARIJA, TOALETA)</t>
  </si>
  <si>
    <t>ZANIMANJA ZA RUČNO PRANJE I ČIŠĆENJE VOZILA, PROZORA, VEŠA I SRODNA ZANIMANJA</t>
  </si>
  <si>
    <t>PERAČI I PEGLERI RUBLJA, RUČNO</t>
  </si>
  <si>
    <t>ČISTAČI I PERAČI VOZILA</t>
  </si>
  <si>
    <t>9122.01</t>
  </si>
  <si>
    <t>PERAČ VOZILA</t>
  </si>
  <si>
    <t>9122.02</t>
  </si>
  <si>
    <t>PERAČ PROZORA NA AUTOMOBILIMA</t>
  </si>
  <si>
    <t>PERAČI PROZORA</t>
  </si>
  <si>
    <t>9123.01</t>
  </si>
  <si>
    <t>PERAČ PROZORA</t>
  </si>
  <si>
    <t>OSTALI ČISTAČI I POMOĆNO OSOBLJE</t>
  </si>
  <si>
    <t>9129.01</t>
  </si>
  <si>
    <t>ČISTAČ BAZENA ZA KUPANJE</t>
  </si>
  <si>
    <t>9129.02</t>
  </si>
  <si>
    <t>ČISTAČ GRAFITA</t>
  </si>
  <si>
    <t>9129.03</t>
  </si>
  <si>
    <t>ČISTAČ INDUSTRIJSKOG TORNJA ZA KONDENZACIJU VODENE PARE</t>
  </si>
  <si>
    <t>9129.04</t>
  </si>
  <si>
    <t>ČISTAČ TEPIHA</t>
  </si>
  <si>
    <t>JEDNOSTAVNA ZANIMANJA U POLJOPRIVREDI, RIBARSTVU I ŠUMARSTVU</t>
  </si>
  <si>
    <t>JEDNOSTAVNA ZANIMANJA U RATARSTVU</t>
  </si>
  <si>
    <t>9211.01</t>
  </si>
  <si>
    <t>BERAČ VOĆA/POVRĆA</t>
  </si>
  <si>
    <t>9211.02</t>
  </si>
  <si>
    <t>MANUELNI RADNIK NA PLANTAŽAMA</t>
  </si>
  <si>
    <t>JEDNOSTAVNA ZANIMANJA U STOČARSTVU</t>
  </si>
  <si>
    <t>9212.01</t>
  </si>
  <si>
    <t>KONJUŠAR</t>
  </si>
  <si>
    <t>9212.02</t>
  </si>
  <si>
    <t>MANUELNI RADNIK NA FARMI ZA UZGAJANJE STOKE</t>
  </si>
  <si>
    <t>JEDNOSTAVNA ZANIMANJA U RATARSKO-STOČARSKOJ PROIZVODNJI</t>
  </si>
  <si>
    <t>9213.01</t>
  </si>
  <si>
    <t>MANUELNI RADNIK NA FARMI ZA RATARSKE KULTURE</t>
  </si>
  <si>
    <t>JEDNOSTAVNA ZANIMANJA U VRTLARSTVU I HORTIKULTURI</t>
  </si>
  <si>
    <t>9214.01</t>
  </si>
  <si>
    <t>BAŠTENSKI RADNIK</t>
  </si>
  <si>
    <t>9214.02</t>
  </si>
  <si>
    <t>MANUELNI RADNIK NA POSLOVIMA OZELENJIVANJA</t>
  </si>
  <si>
    <t>9214.03</t>
  </si>
  <si>
    <t>MANUELNI RADNIK U RASADNIKU</t>
  </si>
  <si>
    <t>JEDNOSTAVNA ZANIMANJA U ŠUMARSTVU</t>
  </si>
  <si>
    <t>9215.01</t>
  </si>
  <si>
    <t>MANUELNI RADNIK U ŠUMARSTVU</t>
  </si>
  <si>
    <t>9215.02</t>
  </si>
  <si>
    <t>RADNIK NA SEČI I VUČI DRVA</t>
  </si>
  <si>
    <t>9215.03</t>
  </si>
  <si>
    <t>ŠUMSKI PUTAR</t>
  </si>
  <si>
    <t>JEDNOSTAVNA ZANIMANJA U RIBARSTVU</t>
  </si>
  <si>
    <t>9216.01</t>
  </si>
  <si>
    <t>MANUELNI RADNIK U RIBARSTVU</t>
  </si>
  <si>
    <t>JEDNOSTAVNA ZANIMANJA U RUDARSTVU, GRAĐEVINARSTVU, PRERAĐIVAČKOJ INDUSTRIJI I TRANSPORTU</t>
  </si>
  <si>
    <t>JEDNOSTAVNA ZANIMANJA U RUDARSTVU I GRAĐEVINARSTVU</t>
  </si>
  <si>
    <t>JEDNOSTAVNA ZANIMANJA U RUDNICIMA I KAMENOLOMIMA</t>
  </si>
  <si>
    <t>9311.01</t>
  </si>
  <si>
    <t>MANUELNI RADNIK U KAMENOLOMU</t>
  </si>
  <si>
    <t>9311.02</t>
  </si>
  <si>
    <t>MANUELNI RADNIK U RUDNIKU</t>
  </si>
  <si>
    <t>JEDNOSTAVNA ZANIMANJA U NISKOGRADNJI</t>
  </si>
  <si>
    <t>9312.01</t>
  </si>
  <si>
    <t>MANUELNI RADNIK ZA NISKOGRADNJU</t>
  </si>
  <si>
    <t>9312.02</t>
  </si>
  <si>
    <t>MANUELNI RADNIK NA ODRŽAVANJU BRANE</t>
  </si>
  <si>
    <t>9312.03</t>
  </si>
  <si>
    <t>PUTAR</t>
  </si>
  <si>
    <t>JEDNOSTAVNA ZANIMANJA NA GRADILIŠTIMA VISOKOGRADNJE</t>
  </si>
  <si>
    <t>9313.01</t>
  </si>
  <si>
    <t>MANUELNI RADNIK ZA VISOKOGRADNJU</t>
  </si>
  <si>
    <t>9313.02</t>
  </si>
  <si>
    <t>MANUELNI RADNIK ZA RUŠENJE OBJEKATA</t>
  </si>
  <si>
    <t>JEDNOSTAVNA ZANIMANJA U PRERAĐIVAČKOJ INDUSTRIJI</t>
  </si>
  <si>
    <t>PAKERI, RUČNO</t>
  </si>
  <si>
    <t>9321.01</t>
  </si>
  <si>
    <t>PAKER NAMEŠTAJA I PARKETA</t>
  </si>
  <si>
    <t>9321.02</t>
  </si>
  <si>
    <t>RADNIK NA ETIKETIRANJU ROBE</t>
  </si>
  <si>
    <t>9321.03</t>
  </si>
  <si>
    <t>RUČNI PAKER AMBALAŽIRANE ROBE</t>
  </si>
  <si>
    <t>OSTALA JEDNOSTAVNA ZANIMANJA U PRERAĐIVAČKOJ INDUSTRIJI</t>
  </si>
  <si>
    <t>9329.01</t>
  </si>
  <si>
    <t>MANUELNI RADNIK U GRAFIČARSTVU</t>
  </si>
  <si>
    <t>9329.02</t>
  </si>
  <si>
    <t>MANUELNI RADNIK U ELEKTROENERGETICI</t>
  </si>
  <si>
    <t>9329.03</t>
  </si>
  <si>
    <t>MANUELNI RADNIK U MAŠINSTVU</t>
  </si>
  <si>
    <t>9329.04</t>
  </si>
  <si>
    <t>MANUELNI RADNIK U METALURGIJI</t>
  </si>
  <si>
    <t>9329.05</t>
  </si>
  <si>
    <t>MANUELNI RADNIK U PRERADI DRVETA</t>
  </si>
  <si>
    <t>9329.06</t>
  </si>
  <si>
    <t>MANUELNI RADNIK U PREHRAMBENOJ INDUSTRIJI</t>
  </si>
  <si>
    <t>9329.07</t>
  </si>
  <si>
    <t>MANUELNI RADNIK U TEKSTILNOJ INDUSTRIJI</t>
  </si>
  <si>
    <t>9329.08</t>
  </si>
  <si>
    <t>MANUELNI RADNIK U HEMIJSKOJ INDUSTRIJI</t>
  </si>
  <si>
    <t>9329.09</t>
  </si>
  <si>
    <t>MERAČ - VAGAR U PROIZVODNOM POGONU</t>
  </si>
  <si>
    <t>9329.10</t>
  </si>
  <si>
    <t>NAMOTAČ VLAKANA/KALEMA (RUČNO)</t>
  </si>
  <si>
    <t>JEDNOSTAVNA ZANIMANJA U TRANSPORTU I SKLADIŠTENJU</t>
  </si>
  <si>
    <t>RUKOVAOCI VOZILIMA NA MEHANIČKI POGON</t>
  </si>
  <si>
    <t>9331.01</t>
  </si>
  <si>
    <t>VOZAČ VOZILA NA NOŽNI POGON</t>
  </si>
  <si>
    <t>UPRAVLJAČI ZAPREŽNIM VOZILIMA</t>
  </si>
  <si>
    <t>9332.01</t>
  </si>
  <si>
    <t>VOZAČ ZAPREŽNOG VOZILA</t>
  </si>
  <si>
    <t>9332.02</t>
  </si>
  <si>
    <t>RUKOVALAC POLJOPRIVREDNOM MAŠINOM BEZ MOTORNOG POGONA</t>
  </si>
  <si>
    <t>9332.03</t>
  </si>
  <si>
    <t>FIJAKERISTA</t>
  </si>
  <si>
    <t>MANIPULANTI TERETOM</t>
  </si>
  <si>
    <t>9333.01</t>
  </si>
  <si>
    <t>LUČKI RADNIK</t>
  </si>
  <si>
    <t>9333.02</t>
  </si>
  <si>
    <t>MANIPULANT ARHIVSKOM GRAĐOM</t>
  </si>
  <si>
    <t>9333.03</t>
  </si>
  <si>
    <t>MANUELNI RADNIK U PTT SAOBRAĆAJU</t>
  </si>
  <si>
    <t>9333.04</t>
  </si>
  <si>
    <t>RADNIK NA PRETOVARU ROBE</t>
  </si>
  <si>
    <t>9333.05</t>
  </si>
  <si>
    <t>RADNIK NA UTOVARU/ISTOVARU</t>
  </si>
  <si>
    <t>9333.06</t>
  </si>
  <si>
    <t>UTOVARAČ RUDE</t>
  </si>
  <si>
    <t>MANIPULANTI ROBOM U TRGOVINI</t>
  </si>
  <si>
    <t>9334.01</t>
  </si>
  <si>
    <t>MANUELNI RADNIK U TRGOVINI</t>
  </si>
  <si>
    <t>9334.02</t>
  </si>
  <si>
    <t>RADNIK NA PUNJENJU RAFOVA</t>
  </si>
  <si>
    <t>JEDNOSTAVNA ZANIMANJA U PRIPREMI HRANE</t>
  </si>
  <si>
    <t>PRIPREMAČI BRZE HRANE</t>
  </si>
  <si>
    <t>9411.01</t>
  </si>
  <si>
    <t>PRIPREMAČ BRZE HRANE (PICE, SALATA, SENDVIČA)</t>
  </si>
  <si>
    <t>9411.02</t>
  </si>
  <si>
    <t>ROŠTILJDŽIJA</t>
  </si>
  <si>
    <t>KUHINJSKI POMOĆNICI</t>
  </si>
  <si>
    <t>9412.01</t>
  </si>
  <si>
    <t>KAFE-KUVAR</t>
  </si>
  <si>
    <t>9412.02</t>
  </si>
  <si>
    <t>PERAČ SUDOVA</t>
  </si>
  <si>
    <t>9412.03</t>
  </si>
  <si>
    <t>POMOĆNI RADNIK U KUHINJI</t>
  </si>
  <si>
    <t>JEDNOSTAVNA TRGOVAČKA I USLUŽNA ZANIMANJA KOJA SE OBAVLJAJU NA ULICI</t>
  </si>
  <si>
    <t>JEDNOSTAVNA USLUŽNA ZANIMANJA KOJA SE OBAVLJAJU NA ULICI</t>
  </si>
  <si>
    <t>JEDNOSTAVNA USLUŽNA ZANIMANJA, KOJA SE OBAVLJAJU NA ULICI</t>
  </si>
  <si>
    <t>9510.01</t>
  </si>
  <si>
    <t>POSTAVLJAČ PLAKATA I REKLAMA</t>
  </si>
  <si>
    <t>9510.02</t>
  </si>
  <si>
    <t>ULIČNI DISTRIBUTER LETAKA</t>
  </si>
  <si>
    <t>9510.03</t>
  </si>
  <si>
    <t>ČISTAČ CIPELA</t>
  </si>
  <si>
    <t>ULIČNI PRODAVCI NEPREHRAMBENIH PROIZVODA</t>
  </si>
  <si>
    <t>9520.01</t>
  </si>
  <si>
    <t>PRODAVAC ROBE NA ULIČNOJ TEZGI</t>
  </si>
  <si>
    <t>9520.02</t>
  </si>
  <si>
    <t>ULIČNI PRODAVAC NOVINA</t>
  </si>
  <si>
    <t>ZANIMANJA NA UKLANJANJU OTPADA I OSTALA JEDNOSTAVNA ZANIMANJA</t>
  </si>
  <si>
    <t>ZANIMANJA NA UKLANJANJU OTPADA I ČIŠĆENJU JAVNIH POVRŠINA</t>
  </si>
  <si>
    <t>ZANIMANJA NA SAKUPLJANJU I ODVOŽENJU OTPADA</t>
  </si>
  <si>
    <t>9611.01</t>
  </si>
  <si>
    <t>KOMUNALNI RADNIK NA ODNOŠENJU SMEĆA</t>
  </si>
  <si>
    <t>9611.02</t>
  </si>
  <si>
    <t>FEKALIST</t>
  </si>
  <si>
    <t>9611.03</t>
  </si>
  <si>
    <t>ŠINTER</t>
  </si>
  <si>
    <t>SAKUPLJAČI SEKUNDARNIH SIROVINA</t>
  </si>
  <si>
    <t>9612.01</t>
  </si>
  <si>
    <t>MANUELNI RADNIK ZA SORTIRANJE OTPADA</t>
  </si>
  <si>
    <t>9612.02</t>
  </si>
  <si>
    <t>SAKLJUPAČ SEKUNDARNIH SIROVINA</t>
  </si>
  <si>
    <t>ČISTAČI ULICA I SRODNI</t>
  </si>
  <si>
    <t>9613.01</t>
  </si>
  <si>
    <t>ČISTAČ ULICA/PARKOVA/PLAŽE</t>
  </si>
  <si>
    <t>OSTALA JEDNOSTAVNA ZANIMANJA</t>
  </si>
  <si>
    <t>KURIRI, DOSTAVLJAČI I SRODNA ZANIMANJA</t>
  </si>
  <si>
    <t>9621.01</t>
  </si>
  <si>
    <t>DOSTAVLJAČ NOVINA</t>
  </si>
  <si>
    <t>9621.02</t>
  </si>
  <si>
    <t>DOSTAVLJAČ ROBE</t>
  </si>
  <si>
    <t>9621.03</t>
  </si>
  <si>
    <t>KURIR</t>
  </si>
  <si>
    <t>9621.04</t>
  </si>
  <si>
    <t>LIFTBOJ</t>
  </si>
  <si>
    <t>9621.05</t>
  </si>
  <si>
    <t>NOSAČ PRTLJAGA</t>
  </si>
  <si>
    <t>9621.06</t>
  </si>
  <si>
    <t>SUDSKI DOSTAVLJAČ/POZIVAR</t>
  </si>
  <si>
    <t>9621.07</t>
  </si>
  <si>
    <t>HOTELSKI VRATAR</t>
  </si>
  <si>
    <t>JEDNOSTAVNA ZANIMANJA ZA SPOREDNE POSLOVE</t>
  </si>
  <si>
    <t>9622.01</t>
  </si>
  <si>
    <t>ZVONAR</t>
  </si>
  <si>
    <t>ČITAČI BROJILA I OPSLUŽIVAČI AUTOMATA</t>
  </si>
  <si>
    <t>9623.01</t>
  </si>
  <si>
    <t>OPSLUŽILAC AUTOMATA ZA PRODAJU PIĆA/SLATKIŠA/CIGARETA</t>
  </si>
  <si>
    <t>9623.02</t>
  </si>
  <si>
    <t>SAKUPLJAČ NOVCA/ŽETONA IZ AUTOMATA</t>
  </si>
  <si>
    <t>9623.03</t>
  </si>
  <si>
    <t>ČITAČ BROJILA</t>
  </si>
  <si>
    <t>VODONOŠE I SAKUPLJAČI OGREVNOG DRVETA</t>
  </si>
  <si>
    <t>JEDNOSTAVNA ZANIMANJA, NERAZVRSTANA NA DRUGOM MESTU</t>
  </si>
  <si>
    <t>9629.01</t>
  </si>
  <si>
    <t>VETERINARSKI HIGIJENIČAR</t>
  </si>
  <si>
    <t>9629.02</t>
  </si>
  <si>
    <t>GARDEROBER</t>
  </si>
  <si>
    <t>9629.03</t>
  </si>
  <si>
    <t>GROBAR (INHUMATOR)</t>
  </si>
  <si>
    <t>9629.04</t>
  </si>
  <si>
    <t>DOMAĆICA</t>
  </si>
  <si>
    <t>9629.05</t>
  </si>
  <si>
    <t>NADNIČAR</t>
  </si>
  <si>
    <t>9629.06</t>
  </si>
  <si>
    <t>RADNIK NA PARKINGU/U GARAŽI</t>
  </si>
  <si>
    <t>9629.07</t>
  </si>
  <si>
    <t>RAZVODNIK U BIOSKOPU/POZORIŠTU</t>
  </si>
  <si>
    <t>VOJNA ZANIMANJA</t>
  </si>
  <si>
    <t>OFICIRI VOJSKE</t>
  </si>
  <si>
    <t>0110.01</t>
  </si>
  <si>
    <t>VOJNI PILOT</t>
  </si>
  <si>
    <t>0110.02</t>
  </si>
  <si>
    <t>VOJNI PREDSTAVNIK</t>
  </si>
  <si>
    <t>0110.03</t>
  </si>
  <si>
    <t>VOJNI REFERENT ZA LOGISTIKU</t>
  </si>
  <si>
    <t>0110.04</t>
  </si>
  <si>
    <t>VOJNI REFERENT ZA MOBILIZACIJU</t>
  </si>
  <si>
    <t>0110.05</t>
  </si>
  <si>
    <t>VOJNI REFERENT ZA OBAVEŠTAJNO IZVIĐAČKE POSLOVE</t>
  </si>
  <si>
    <t>0110.06</t>
  </si>
  <si>
    <t>VOJNI REFERENT ZA OBUKU</t>
  </si>
  <si>
    <t>0110.07</t>
  </si>
  <si>
    <t>VOJNI REFERENT ZA OPERATIVNE POSLOVE</t>
  </si>
  <si>
    <t>0110.08</t>
  </si>
  <si>
    <t>VOJNI REFERENT ZA TELEKOMUNIKACIJE I INFORMATIKU</t>
  </si>
  <si>
    <t>0110.09</t>
  </si>
  <si>
    <t>VOJNI REFERENT ZA CIVILNO VOJNU SARADNJU</t>
  </si>
  <si>
    <t>0110.10</t>
  </si>
  <si>
    <t>IZASLANIK ODBRANE</t>
  </si>
  <si>
    <t>0110.11</t>
  </si>
  <si>
    <t>KOMANDANT ZDRUŽENOG TAKTIČKOG/OPERATIVNOG SASTAVA</t>
  </si>
  <si>
    <t>0110.12</t>
  </si>
  <si>
    <t>KOMANDANT/KOMANDIR U INŽINJERIJSKIM JEDINICAMA</t>
  </si>
  <si>
    <t>0110.13</t>
  </si>
  <si>
    <t>KOMANDANT/KOMANDIR U JEDINICAMA ZA BORBENE OPERACIJE</t>
  </si>
  <si>
    <t>0110.14</t>
  </si>
  <si>
    <t>KOMANDANT/KOMANDIR U JEDINICAMA LOGISTIKE</t>
  </si>
  <si>
    <t>0110.15</t>
  </si>
  <si>
    <t>KOMANDANT/KOMANDIR U SPECIJALNIM JEDINICAMA</t>
  </si>
  <si>
    <t>0110.16</t>
  </si>
  <si>
    <t>NAČELNIK OJ ZA LOGISTIKU</t>
  </si>
  <si>
    <t>0110.17</t>
  </si>
  <si>
    <t>NAČELNIK OJ ZA MOBILIZACIJU</t>
  </si>
  <si>
    <t>0110.18</t>
  </si>
  <si>
    <t>NAČELNIK OJ ZA OBAVEŠTAJNO IZVIĐAČKE POSLOVE</t>
  </si>
  <si>
    <t>0110.19</t>
  </si>
  <si>
    <t>NAČELNIK OJ ZA OBUKU</t>
  </si>
  <si>
    <t>0110.20</t>
  </si>
  <si>
    <t>NAČELNIK OJ ZA OPERATIVNE POSLOVE</t>
  </si>
  <si>
    <t>0110.21</t>
  </si>
  <si>
    <t>NAČELNIK OJ ZA TELEKOMUNIKACIJE I INFORMATIKU</t>
  </si>
  <si>
    <t>0110.22</t>
  </si>
  <si>
    <t>NAČELNIK OJ ZA CIVILNO VOJNU SARADNJU</t>
  </si>
  <si>
    <t>0110.23</t>
  </si>
  <si>
    <t>NAČELNIK UPRAVE U GENERALŠTABU</t>
  </si>
  <si>
    <t>0110.24</t>
  </si>
  <si>
    <t>POMOĆNIK KOMANDANTA ZA OPERACIJE</t>
  </si>
  <si>
    <t>0110.25</t>
  </si>
  <si>
    <t>POMOĆNIK KOMANDANTA ZA PODRŠKU</t>
  </si>
  <si>
    <t>PODOFICIRI VOJSKE</t>
  </si>
  <si>
    <t>0210.01</t>
  </si>
  <si>
    <t>VODIČ SLUŽBENIH PASA</t>
  </si>
  <si>
    <t>0210.02</t>
  </si>
  <si>
    <t>GLAVNI - PRVI PODOFICIR</t>
  </si>
  <si>
    <t>0210.03</t>
  </si>
  <si>
    <t>KOMANDIR U INŽINJERIJSKIM JEDINICAMA</t>
  </si>
  <si>
    <t>0210.04</t>
  </si>
  <si>
    <t>KOMANDIR U JEDINICAMA ZA BORBENE OPERACIJE</t>
  </si>
  <si>
    <t>0210.05</t>
  </si>
  <si>
    <t>KOMANDIR U JEDINICAMA LOGISTIKE</t>
  </si>
  <si>
    <t>0210.06</t>
  </si>
  <si>
    <t>KOMANDIR U SPECIJALNIM JEDINICAMA</t>
  </si>
  <si>
    <t>0210.07</t>
  </si>
  <si>
    <t>OPERATER U JEDINICAMA ZA VAZDUŠNO OSMATRANJE I JAVLJANJE</t>
  </si>
  <si>
    <t>0210.08</t>
  </si>
  <si>
    <t>0210.09</t>
  </si>
  <si>
    <t>RADARSKI TEHNIČAR</t>
  </si>
  <si>
    <t>0210.10</t>
  </si>
  <si>
    <t>RADIO-PRISLUŠKIVAČ</t>
  </si>
  <si>
    <t>0210.11</t>
  </si>
  <si>
    <t>RADIO-GONIOMETRIST</t>
  </si>
  <si>
    <t>0210.12</t>
  </si>
  <si>
    <t>SPECIJALAC U JEDINICAMA PEŠADIJE</t>
  </si>
  <si>
    <t>0210.13</t>
  </si>
  <si>
    <t>TEHNIČAR ZA AVION I MOTOR</t>
  </si>
  <si>
    <t>0210.14</t>
  </si>
  <si>
    <t>TEHNIČAR ZA VAZDUHOPLOVNO NAORUŽANJE</t>
  </si>
  <si>
    <t>0210.15</t>
  </si>
  <si>
    <t>TEHNIČAR ZA ELEKTRO OPREMU</t>
  </si>
  <si>
    <t>0210.16</t>
  </si>
  <si>
    <t>TEHNIČAR ZA KRIPTOZAŠTITNE UREĐAJE</t>
  </si>
  <si>
    <t>0210.17</t>
  </si>
  <si>
    <t>TEHNIČAR ZA MUNICIJU I RAKETNU TEHNIKU</t>
  </si>
  <si>
    <t>0210.18</t>
  </si>
  <si>
    <t>TEHNIČAR ZA RAKETNO NAORUŽANJE</t>
  </si>
  <si>
    <t>0210.19</t>
  </si>
  <si>
    <t>UPRAVNIK STRELIŠTA</t>
  </si>
  <si>
    <t>0210.20</t>
  </si>
  <si>
    <t>ŠIFRER/DEŠIFRER</t>
  </si>
  <si>
    <t>OSTALA VOJNA ZANIMANJA</t>
  </si>
  <si>
    <t>0310.01</t>
  </si>
  <si>
    <t>VOJNIK VOZAČ OKLOPNIH BORBENIH VOZILA</t>
  </si>
  <si>
    <t>0310.02</t>
  </si>
  <si>
    <t>VOJNIK DIVERZANT</t>
  </si>
  <si>
    <t>0310.03</t>
  </si>
  <si>
    <t>VOJNIK IZVIĐAČ</t>
  </si>
  <si>
    <t>0310.04</t>
  </si>
  <si>
    <t>VOJNIK OPERATER ARTILJERIJSKIH I RAKETNIH SREDSTAVA PVO</t>
  </si>
  <si>
    <t>0310.05</t>
  </si>
  <si>
    <t>VOJNIK OPERATER INŽINJERSKIH SREDSTAVA</t>
  </si>
  <si>
    <t>0310.06</t>
  </si>
  <si>
    <t>VOJNIK OPERATER NA ARTILJERIJSKIM SREDSTVIMA</t>
  </si>
  <si>
    <t>0310.07</t>
  </si>
  <si>
    <t>VOJNIK OPERATER NA ELEKTRONSKIM SREDSTVIMA ZA PRISLUŠKIVANJE, GONIOMETRISANJE I OMETANJE</t>
  </si>
  <si>
    <t>0310.08</t>
  </si>
  <si>
    <t>VOJNIK OPERATER SREDSTAVA VEZE</t>
  </si>
  <si>
    <t>0310.09</t>
  </si>
  <si>
    <t>VOJNIK OPERATER U OMJ</t>
  </si>
  <si>
    <t>0310.10</t>
  </si>
  <si>
    <t>VOJNIK OSMATRAČ</t>
  </si>
  <si>
    <t>0310.11</t>
  </si>
  <si>
    <t>VOJNIK PADOBRANAC</t>
  </si>
  <si>
    <t>0310.12</t>
  </si>
  <si>
    <t>VOJNIK PIONIR</t>
  </si>
  <si>
    <t>0310.13</t>
  </si>
  <si>
    <t>VOJNIK POMORSKI I REČNI DIVERZANT</t>
  </si>
  <si>
    <t>0310.14</t>
  </si>
  <si>
    <t>VOJNIK PROTIVMINSKI RONILAC</t>
  </si>
  <si>
    <t>0310.15</t>
  </si>
  <si>
    <t>VOJNIK PROTIVTERORISTA</t>
  </si>
  <si>
    <t>0310.16</t>
  </si>
  <si>
    <t>VOJNIK RAČUNAČ</t>
  </si>
  <si>
    <t>0310.17</t>
  </si>
  <si>
    <t>VOJNIK STRELAC OPERATER</t>
  </si>
  <si>
    <t>0310.18</t>
  </si>
  <si>
    <t>VOJNIK ŠIFRER</t>
  </si>
  <si>
    <t>U šifarniku zanimanja, za šifre 8160.47 i 8160.48, naziv radnog mesta je istovetan.</t>
  </si>
  <si>
    <t xml:space="preserve">  </t>
  </si>
  <si>
    <t>Članak objavljen: 15/01/2019</t>
  </si>
  <si>
    <t xml:space="preserve">Copyright © 2011 CEKOS IN - Privredno društvo za izdavačku delatnost i ekonomski konsalting d.o.o 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</si>
  <si>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</si>
  <si>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</si>
  <si>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</si>
  <si>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</si>
  <si>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</si>
  <si>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</si>
  <si>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</si>
  <si>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</si>
  <si>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</si>
  <si>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</si>
  <si>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</si>
  <si>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</si>
  <si>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</si>
  <si>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</si>
  <si>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</si>
  <si>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</si>
  <si>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</si>
  <si>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</si>
  <si>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</si>
  <si>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</si>
  <si>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</si>
  <si>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</si>
  <si>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</si>
  <si>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33333</t>
  </si>
  <si>
    <t>Marko</t>
  </si>
  <si>
    <t>Marković</t>
  </si>
  <si>
    <t>Lista polja sa CROSO-a</t>
  </si>
  <si>
    <t>Dragan</t>
  </si>
  <si>
    <t>66666</t>
  </si>
  <si>
    <t>Dragić</t>
  </si>
  <si>
    <t>444444</t>
  </si>
  <si>
    <t>Mirko</t>
  </si>
  <si>
    <t>Mirković</t>
  </si>
  <si>
    <t>KIPER VOZAČ</t>
  </si>
</sst>
</file>

<file path=xl/styles.xml><?xml version="1.0" encoding="utf-8"?>
<styleSheet xmlns="http://schemas.openxmlformats.org/spreadsheetml/2006/main">
  <numFmts count="3">
    <numFmt numFmtId="164" formatCode="yyyy\-mm\-dd"/>
    <numFmt numFmtId="165" formatCode="yyyy\-mm\-dd;;;"/>
    <numFmt numFmtId="166" formatCode="[$-1241A]dd\.mm\.yyyy;@"/>
  </numFmts>
  <fonts count="21">
    <font>
      <sz val="10"/>
      <name val="Arial"/>
      <family val="2"/>
      <charset val="1"/>
    </font>
    <font>
      <sz val="10"/>
      <color rgb="FFFFFFFF"/>
      <name val="Arial"/>
      <family val="2"/>
      <charset val="1"/>
    </font>
    <font>
      <b/>
      <sz val="10"/>
      <color rgb="FF000000"/>
      <name val="Arial"/>
      <family val="2"/>
      <charset val="1"/>
    </font>
    <font>
      <sz val="10"/>
      <color rgb="FFCC0000"/>
      <name val="Arial"/>
      <family val="2"/>
      <charset val="1"/>
    </font>
    <font>
      <b/>
      <sz val="10"/>
      <color rgb="FFFFFFFF"/>
      <name val="Arial"/>
      <family val="2"/>
      <charset val="1"/>
    </font>
    <font>
      <i/>
      <sz val="10"/>
      <color rgb="FF808080"/>
      <name val="Arial"/>
      <family val="2"/>
      <charset val="1"/>
    </font>
    <font>
      <sz val="10"/>
      <color rgb="FF006600"/>
      <name val="Arial"/>
      <family val="2"/>
      <charset val="1"/>
    </font>
    <font>
      <sz val="18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u/>
      <sz val="10"/>
      <color rgb="FF0000EE"/>
      <name val="Arial"/>
      <family val="2"/>
      <charset val="1"/>
    </font>
    <font>
      <sz val="10"/>
      <color rgb="FF996600"/>
      <name val="Arial"/>
      <family val="2"/>
      <charset val="1"/>
    </font>
    <font>
      <sz val="10"/>
      <color rgb="FF333333"/>
      <name val="Arial"/>
      <family val="2"/>
      <charset val="1"/>
    </font>
    <font>
      <b/>
      <sz val="9"/>
      <name val="Arial"/>
      <family val="2"/>
      <charset val="1"/>
    </font>
    <font>
      <sz val="10"/>
      <name val="Times New Roman"/>
      <family val="1"/>
      <charset val="1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b/>
      <sz val="16"/>
      <name val="Times New Roman"/>
      <family val="1"/>
      <charset val="1"/>
    </font>
    <font>
      <sz val="10"/>
      <color rgb="FF0000FF"/>
      <name val="Times New Roman"/>
      <family val="1"/>
      <charset val="1"/>
    </font>
    <font>
      <b/>
      <sz val="10"/>
      <name val="Times New Roman"/>
      <family val="1"/>
      <charset val="1"/>
    </font>
    <font>
      <sz val="10"/>
      <name val="Arial"/>
      <family val="2"/>
      <charset val="1"/>
    </font>
  </fonts>
  <fills count="13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FFCCCC"/>
      </patternFill>
    </fill>
    <fill>
      <patternFill patternType="solid">
        <fgColor rgb="FFFFCCCC"/>
        <bgColor rgb="FFFFCC99"/>
      </patternFill>
    </fill>
    <fill>
      <patternFill patternType="solid">
        <fgColor rgb="FFCC0000"/>
        <bgColor rgb="FF800000"/>
      </patternFill>
    </fill>
    <fill>
      <patternFill patternType="solid">
        <fgColor rgb="FFCCFFCC"/>
        <bgColor rgb="FFCCFFFF"/>
      </patternFill>
    </fill>
    <fill>
      <patternFill patternType="solid">
        <fgColor rgb="FFFFFFCC"/>
        <bgColor rgb="FFFFFFFF"/>
      </patternFill>
    </fill>
    <fill>
      <patternFill patternType="solid">
        <fgColor rgb="FFFFF200"/>
        <bgColor rgb="FFFFFF00"/>
      </patternFill>
    </fill>
    <fill>
      <patternFill patternType="solid">
        <fgColor rgb="FF729FCF"/>
        <bgColor rgb="FF969696"/>
      </patternFill>
    </fill>
    <fill>
      <patternFill patternType="solid">
        <fgColor rgb="FFFFCC99"/>
        <bgColor rgb="FFFFCCCC"/>
      </patternFill>
    </fill>
    <fill>
      <patternFill patternType="solid">
        <fgColor theme="2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dashDot">
        <color auto="1"/>
      </right>
      <top style="thick">
        <color auto="1"/>
      </top>
      <bottom style="hair">
        <color auto="1"/>
      </bottom>
      <diagonal/>
    </border>
    <border>
      <left style="dashDot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ashDot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0" fontId="1" fillId="2" borderId="0" applyBorder="0" applyProtection="0"/>
    <xf numFmtId="0" fontId="1" fillId="3" borderId="0" applyBorder="0" applyProtection="0"/>
    <xf numFmtId="0" fontId="2" fillId="4" borderId="0" applyBorder="0" applyProtection="0"/>
    <xf numFmtId="0" fontId="2" fillId="0" borderId="0" applyBorder="0" applyProtection="0"/>
    <xf numFmtId="0" fontId="3" fillId="5" borderId="0" applyBorder="0" applyProtection="0"/>
    <xf numFmtId="0" fontId="4" fillId="6" borderId="0" applyBorder="0" applyProtection="0"/>
    <xf numFmtId="0" fontId="5" fillId="0" borderId="0" applyBorder="0" applyProtection="0"/>
    <xf numFmtId="0" fontId="6" fillId="7" borderId="0" applyBorder="0" applyProtection="0"/>
    <xf numFmtId="0" fontId="7" fillId="0" borderId="0" applyBorder="0" applyProtection="0"/>
    <xf numFmtId="0" fontId="8" fillId="0" borderId="0" applyBorder="0" applyProtection="0"/>
    <xf numFmtId="0" fontId="9" fillId="0" borderId="0" applyBorder="0" applyProtection="0"/>
    <xf numFmtId="0" fontId="10" fillId="8" borderId="0" applyBorder="0" applyProtection="0"/>
    <xf numFmtId="0" fontId="11" fillId="8" borderId="1" applyProtection="0"/>
    <xf numFmtId="0" fontId="20" fillId="0" borderId="0" applyBorder="0" applyProtection="0"/>
    <xf numFmtId="0" fontId="20" fillId="0" borderId="0" applyBorder="0" applyProtection="0"/>
    <xf numFmtId="0" fontId="3" fillId="0" borderId="0" applyBorder="0" applyProtection="0"/>
  </cellStyleXfs>
  <cellXfs count="6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Font="1" applyBorder="1" applyAlignment="1">
      <alignment vertical="center"/>
    </xf>
    <xf numFmtId="14" fontId="0" fillId="0" borderId="0" xfId="0" applyNumberFormat="1" applyFont="1" applyBorder="1" applyAlignment="1">
      <alignment horizontal="center" vertical="center" wrapText="1"/>
    </xf>
    <xf numFmtId="164" fontId="0" fillId="0" borderId="0" xfId="0" applyNumberFormat="1" applyFont="1" applyBorder="1" applyAlignment="1">
      <alignment horizontal="center" vertical="center" wrapText="1"/>
    </xf>
    <xf numFmtId="0" fontId="12" fillId="9" borderId="0" xfId="0" applyFont="1" applyFill="1" applyAlignment="1">
      <alignment horizontal="left" vertical="center" wrapText="1"/>
    </xf>
    <xf numFmtId="14" fontId="12" fillId="9" borderId="0" xfId="0" applyNumberFormat="1" applyFont="1" applyFill="1" applyAlignment="1">
      <alignment horizontal="left" vertical="center" wrapText="1"/>
    </xf>
    <xf numFmtId="164" fontId="12" fillId="9" borderId="0" xfId="0" applyNumberFormat="1" applyFont="1" applyFill="1" applyAlignment="1">
      <alignment horizontal="left" vertical="center" wrapText="1"/>
    </xf>
    <xf numFmtId="164" fontId="0" fillId="10" borderId="0" xfId="0" applyNumberFormat="1" applyFont="1" applyFill="1" applyAlignment="1">
      <alignment horizontal="center" vertical="center"/>
    </xf>
    <xf numFmtId="49" fontId="0" fillId="0" borderId="0" xfId="0" applyNumberFormat="1" applyFont="1"/>
    <xf numFmtId="14" fontId="0" fillId="0" borderId="0" xfId="0" applyNumberFormat="1"/>
    <xf numFmtId="164" fontId="0" fillId="0" borderId="0" xfId="0" applyNumberFormat="1"/>
    <xf numFmtId="0" fontId="13" fillId="0" borderId="2" xfId="0" applyFont="1" applyBorder="1"/>
    <xf numFmtId="0" fontId="0" fillId="0" borderId="0" xfId="0" applyAlignment="1">
      <alignment horizontal="center"/>
    </xf>
    <xf numFmtId="0" fontId="0" fillId="0" borderId="0" xfId="0" applyFont="1" applyBorder="1" applyAlignment="1">
      <alignment horizontal="center" vertical="center"/>
    </xf>
    <xf numFmtId="0" fontId="14" fillId="11" borderId="3" xfId="0" applyFont="1" applyFill="1" applyBorder="1" applyAlignment="1">
      <alignment horizontal="center" vertical="center"/>
    </xf>
    <xf numFmtId="0" fontId="14" fillId="11" borderId="4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11" borderId="5" xfId="0" applyFont="1" applyFill="1" applyBorder="1" applyAlignment="1">
      <alignment horizontal="center" vertical="center"/>
    </xf>
    <xf numFmtId="0" fontId="14" fillId="11" borderId="6" xfId="0" applyFont="1" applyFill="1" applyBorder="1" applyAlignment="1">
      <alignment horizontal="center" vertical="center"/>
    </xf>
    <xf numFmtId="0" fontId="15" fillId="0" borderId="6" xfId="0" applyFont="1" applyBorder="1" applyAlignment="1">
      <alignment vertical="center"/>
    </xf>
    <xf numFmtId="165" fontId="15" fillId="0" borderId="7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15" fillId="0" borderId="5" xfId="0" applyNumberFormat="1" applyFont="1" applyBorder="1" applyAlignment="1">
      <alignment horizontal="center" vertical="center"/>
    </xf>
    <xf numFmtId="165" fontId="15" fillId="0" borderId="6" xfId="0" applyNumberFormat="1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165" fontId="16" fillId="0" borderId="7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164" fontId="12" fillId="10" borderId="6" xfId="0" applyNumberFormat="1" applyFont="1" applyFill="1" applyBorder="1" applyAlignment="1">
      <alignment horizontal="center" vertical="center" wrapText="1"/>
    </xf>
    <xf numFmtId="0" fontId="12" fillId="10" borderId="6" xfId="0" applyFont="1" applyFill="1" applyBorder="1" applyAlignment="1">
      <alignment horizontal="center" vertical="center" wrapText="1"/>
    </xf>
    <xf numFmtId="0" fontId="12" fillId="10" borderId="6" xfId="0" applyFont="1" applyFill="1" applyBorder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164" fontId="15" fillId="0" borderId="6" xfId="0" applyNumberFormat="1" applyFont="1" applyBorder="1" applyAlignment="1">
      <alignment horizontal="center" vertical="center"/>
    </xf>
    <xf numFmtId="165" fontId="15" fillId="0" borderId="7" xfId="0" applyNumberFormat="1" applyFont="1" applyBorder="1" applyAlignment="1">
      <alignment horizontal="left" vertical="center"/>
    </xf>
    <xf numFmtId="0" fontId="13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13" fillId="0" borderId="0" xfId="0" applyFont="1" applyAlignment="1">
      <alignment horizontal="left"/>
    </xf>
    <xf numFmtId="0" fontId="19" fillId="9" borderId="8" xfId="0" applyFont="1" applyFill="1" applyBorder="1" applyAlignment="1">
      <alignment horizontal="left"/>
    </xf>
    <xf numFmtId="0" fontId="19" fillId="9" borderId="9" xfId="0" applyFont="1" applyFill="1" applyBorder="1" applyAlignment="1">
      <alignment horizontal="center"/>
    </xf>
    <xf numFmtId="0" fontId="13" fillId="0" borderId="10" xfId="0" applyFont="1" applyBorder="1" applyAlignment="1">
      <alignment horizontal="left"/>
    </xf>
    <xf numFmtId="0" fontId="19" fillId="0" borderId="2" xfId="0" applyFont="1" applyBorder="1" applyAlignment="1">
      <alignment horizontal="center"/>
    </xf>
    <xf numFmtId="0" fontId="13" fillId="0" borderId="11" xfId="0" applyFont="1" applyBorder="1" applyAlignment="1">
      <alignment horizontal="left"/>
    </xf>
    <xf numFmtId="0" fontId="13" fillId="0" borderId="12" xfId="0" applyFont="1" applyBorder="1"/>
    <xf numFmtId="0" fontId="18" fillId="0" borderId="0" xfId="0" applyFont="1" applyAlignment="1">
      <alignment horizontal="left"/>
    </xf>
    <xf numFmtId="166" fontId="0" fillId="0" borderId="0" xfId="0" applyNumberFormat="1"/>
    <xf numFmtId="49" fontId="0" fillId="0" borderId="0" xfId="0" applyNumberFormat="1"/>
    <xf numFmtId="0" fontId="0" fillId="0" borderId="0" xfId="0" applyBorder="1"/>
    <xf numFmtId="49" fontId="0" fillId="0" borderId="0" xfId="0" applyNumberFormat="1" applyFont="1" applyBorder="1"/>
    <xf numFmtId="0" fontId="0" fillId="0" borderId="0" xfId="0" applyBorder="1" applyAlignment="1">
      <alignment vertical="center"/>
    </xf>
    <xf numFmtId="164" fontId="0" fillId="0" borderId="6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left" vertical="center" wrapText="1"/>
    </xf>
    <xf numFmtId="166" fontId="0" fillId="0" borderId="0" xfId="0" applyNumberFormat="1" applyAlignment="1">
      <alignment vertical="center"/>
    </xf>
    <xf numFmtId="0" fontId="0" fillId="12" borderId="6" xfId="0" applyFont="1" applyFill="1" applyBorder="1" applyAlignment="1">
      <alignment vertical="center"/>
    </xf>
    <xf numFmtId="164" fontId="0" fillId="12" borderId="6" xfId="0" applyNumberFormat="1" applyFont="1" applyFill="1" applyBorder="1" applyAlignment="1">
      <alignment horizontal="center" vertical="center"/>
    </xf>
    <xf numFmtId="0" fontId="0" fillId="12" borderId="6" xfId="0" applyFont="1" applyFill="1" applyBorder="1" applyAlignment="1">
      <alignment horizontal="center" vertical="center"/>
    </xf>
    <xf numFmtId="0" fontId="0" fillId="12" borderId="6" xfId="0" applyFont="1" applyFill="1" applyBorder="1" applyAlignment="1">
      <alignment horizontal="left" vertical="center"/>
    </xf>
    <xf numFmtId="0" fontId="12" fillId="10" borderId="13" xfId="0" applyFont="1" applyFill="1" applyBorder="1" applyAlignment="1">
      <alignment horizontal="center" vertical="center" wrapText="1"/>
    </xf>
    <xf numFmtId="0" fontId="0" fillId="0" borderId="13" xfId="0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17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</cellXfs>
  <cellStyles count="17">
    <cellStyle name="Accent 1 1" xfId="1"/>
    <cellStyle name="Accent 2 1" xfId="2"/>
    <cellStyle name="Accent 3 1" xfId="3"/>
    <cellStyle name="Accent 4" xfId="4"/>
    <cellStyle name="Bad 1" xfId="5"/>
    <cellStyle name="Error 1" xfId="6"/>
    <cellStyle name="Footnote 1" xfId="7"/>
    <cellStyle name="Good 1" xfId="8"/>
    <cellStyle name="Heading 1 1" xfId="9"/>
    <cellStyle name="Heading 2 1" xfId="10"/>
    <cellStyle name="Hyperlink 1" xfId="11"/>
    <cellStyle name="Neutral 1" xfId="12"/>
    <cellStyle name="Normal" xfId="0" builtinId="0"/>
    <cellStyle name="Note 1" xfId="13"/>
    <cellStyle name="Status 1" xfId="14"/>
    <cellStyle name="Text 1" xfId="15"/>
    <cellStyle name="Warning 1" xfId="16"/>
  </cellStyles>
  <dxfs count="9">
    <dxf>
      <font>
        <b val="0"/>
        <i val="0"/>
        <sz val="10"/>
        <color rgb="FF006600"/>
        <name val="Arial"/>
      </font>
      <fill>
        <patternFill>
          <bgColor rgb="FFCCFFCC"/>
        </patternFill>
      </fill>
    </dxf>
    <dxf>
      <font>
        <name val="Arial"/>
      </font>
    </dxf>
    <dxf>
      <font>
        <b val="0"/>
        <i val="0"/>
        <sz val="10"/>
        <color rgb="FF006600"/>
        <name val="Arial"/>
      </font>
      <fill>
        <patternFill>
          <bgColor rgb="FFCCFFCC"/>
        </patternFill>
      </fill>
    </dxf>
    <dxf>
      <font>
        <name val="Arial"/>
      </font>
    </dxf>
    <dxf>
      <font>
        <b val="0"/>
        <i val="0"/>
        <sz val="10"/>
        <color rgb="FF006600"/>
        <name val="Arial"/>
      </font>
      <fill>
        <patternFill>
          <bgColor rgb="FFCCFFCC"/>
        </patternFill>
      </fill>
    </dxf>
    <dxf>
      <font>
        <name val="Arial"/>
      </font>
    </dxf>
    <dxf>
      <font>
        <name val="Arial"/>
      </font>
    </dxf>
    <dxf>
      <font>
        <name val="Arial"/>
      </font>
    </dxf>
    <dxf>
      <numFmt numFmtId="166" formatCode="[$-1241A]dd\.mm\.yyyy;@"/>
    </dxf>
  </dxfs>
  <tableStyles count="0" defaultTableStyle="TableStyleMedium9" defaultPivotStyle="PivotStyleLight16"/>
  <colors>
    <indexedColors>
      <rgbColor rgb="FF000000"/>
      <rgbColor rgb="FFFFFFFF"/>
      <rgbColor rgb="FFCC0000"/>
      <rgbColor rgb="FF00FF00"/>
      <rgbColor rgb="FF0000FF"/>
      <rgbColor rgb="FFFFF200"/>
      <rgbColor rgb="FFFF00FF"/>
      <rgbColor rgb="FF00FFFF"/>
      <rgbColor rgb="FF800000"/>
      <rgbColor rgb="FF006600"/>
      <rgbColor rgb="FF000080"/>
      <rgbColor rgb="FF996600"/>
      <rgbColor rgb="FF800080"/>
      <rgbColor rgb="FF008080"/>
      <rgbColor rgb="FFFFCCCC"/>
      <rgbColor rgb="FF808080"/>
      <rgbColor rgb="FF729FC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EE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1" name="CROSO" displayName="CROSO" ref="C2:AZ1000" totalsRowShown="0">
  <autoFilter ref="C2:AZ1000"/>
  <tableColumns count="50">
    <tableColumn id="1" name="JMBG"/>
    <tableColumn id="2" name="IME"/>
    <tableColumn id="3" name="PREZIME"/>
    <tableColumn id="4" name="DATUM POČETKA OSIGURANJA"/>
    <tableColumn id="5" name="DATUM DEJSTVA PROMENE"/>
    <tableColumn id="6" name="DATUM PRESTANKA OSIGURANJA"/>
    <tableColumn id="7" name="OSNOV ŠIFRA"/>
    <tableColumn id="8" name="OSNOV PRESTANKA ŠIFRA"/>
    <tableColumn id="9" name="S.S.S. NAZIV"/>
    <tableColumn id="10" name="RADNO VREME"/>
    <tableColumn id="11" name="VRSTA ZAPOSLENJA"/>
    <tableColumn id="12" name="ZANIMANJE NAZIV"/>
    <tableColumn id="13" name="CR BROJ OBVEZNIKA"/>
    <tableColumn id="14" name="PIB"/>
    <tableColumn id="15" name="MB"/>
    <tableColumn id="16" name="NAZIV OBVEZNIKA"/>
    <tableColumn id="17" name="OPŠTINA SEDIŠTE"/>
    <tableColumn id="18" name="MESTO SEDIŠTE"/>
    <tableColumn id="19" name="ULICA SEDIŠTE"/>
    <tableColumn id="20" name="BROJ SEDIŠTE"/>
    <tableColumn id="21" name="PTT BROJ SEDIŠTE"/>
    <tableColumn id="22" name="OPŠTINA POSLOVNA JEDINICA"/>
    <tableColumn id="23" name="MESTO POSLOVNA JEDINICA"/>
    <tableColumn id="24" name="ULICA POSLOVNA JEDINICA"/>
    <tableColumn id="25" name="BROJ POSLOVNA JEDINICA"/>
    <tableColumn id="26" name="PTT BROJ POSLOVNA JEDINICA"/>
    <tableColumn id="27" name="Column1"/>
    <tableColumn id="28" name="Column2"/>
    <tableColumn id="29" name="Column3"/>
    <tableColumn id="30" name="Datum_1" dataDxfId="8"/>
    <tableColumn id="31" name="Column4"/>
    <tableColumn id="32" name="Column5"/>
    <tableColumn id="33" name="Column6"/>
    <tableColumn id="34" name="Column7"/>
    <tableColumn id="35" name="Column8"/>
    <tableColumn id="36" name="Column9"/>
    <tableColumn id="37" name="Column10"/>
    <tableColumn id="38" name="Column11"/>
    <tableColumn id="39" name="Column12"/>
    <tableColumn id="40" name="Column13"/>
    <tableColumn id="41" name="Column14"/>
    <tableColumn id="42" name="Column15"/>
    <tableColumn id="43" name="Column16"/>
    <tableColumn id="44" name="Column17"/>
    <tableColumn id="45" name="Column18"/>
    <tableColumn id="46" name="Column19"/>
    <tableColumn id="47" name="Column20"/>
    <tableColumn id="48" name="Column21"/>
    <tableColumn id="49" name="Column22"/>
    <tableColumn id="50" name="Column23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ekos.rs/obrasci-1-i-2-izve&#353;taji-o-povredi-na-radu-i-profesionalnom-oboljenju" TargetMode="External"/><Relationship Id="rId2" Type="http://schemas.openxmlformats.org/officeDocument/2006/relationships/hyperlink" Target="http://www.cekos.rs/program-ekspert" TargetMode="External"/><Relationship Id="rId1" Type="http://schemas.openxmlformats.org/officeDocument/2006/relationships/hyperlink" Target="http://www.cekos.rs/odluka-o-jedinstvenom-kodeksu-&#353;ifara-za-uno&#353;enje-i-&#353;ifriranje-podataka-u-evidencijama-u-oblasti-rada" TargetMode="External"/><Relationship Id="rId4" Type="http://schemas.openxmlformats.org/officeDocument/2006/relationships/hyperlink" Target="https://www.addtoany.com/shar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K14"/>
  <sheetViews>
    <sheetView tabSelected="1" zoomScale="70" zoomScaleNormal="70" workbookViewId="0">
      <selection activeCell="D24" sqref="D24"/>
    </sheetView>
  </sheetViews>
  <sheetFormatPr defaultRowHeight="12.75"/>
  <cols>
    <col min="1" max="2" width="6.42578125" style="1" customWidth="1"/>
    <col min="3" max="3" width="14.85546875" style="2" customWidth="1"/>
    <col min="4" max="4" width="14.7109375" style="2" customWidth="1"/>
    <col min="5" max="5" width="13" style="2" customWidth="1"/>
    <col min="6" max="7" width="17.28515625" style="3" customWidth="1"/>
    <col min="8" max="8" width="5.5703125" style="4" customWidth="1"/>
    <col min="9" max="9" width="4.7109375" style="1" customWidth="1"/>
    <col min="10" max="13" width="5.5703125" style="1" customWidth="1"/>
    <col min="14" max="14" width="41.42578125" style="1" customWidth="1"/>
    <col min="15" max="28" width="4.5703125" style="1" customWidth="1"/>
    <col min="29" max="31" width="5.85546875" style="1" customWidth="1"/>
    <col min="32" max="32" width="16.140625" style="4" customWidth="1"/>
    <col min="33" max="1025" width="11.5703125" style="1"/>
  </cols>
  <sheetData>
    <row r="1" spans="1:1024" ht="27.95" customHeight="1">
      <c r="A1" s="52" t="s">
        <v>7960</v>
      </c>
      <c r="B1" s="5"/>
      <c r="C1" s="5"/>
      <c r="D1" s="5"/>
      <c r="E1" s="5"/>
      <c r="F1" s="6"/>
      <c r="G1" s="6"/>
      <c r="H1" s="7"/>
      <c r="I1" s="3"/>
    </row>
    <row r="2" spans="1:1024" ht="21.2" customHeight="1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9" t="s">
        <v>5</v>
      </c>
      <c r="G2" s="9" t="s">
        <v>6</v>
      </c>
      <c r="H2" s="10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1" t="s">
        <v>7934</v>
      </c>
      <c r="AD2" s="1" t="s">
        <v>7935</v>
      </c>
      <c r="AE2" s="1" t="s">
        <v>7936</v>
      </c>
      <c r="AF2" s="11" t="s">
        <v>28</v>
      </c>
      <c r="AG2" s="1" t="s">
        <v>7937</v>
      </c>
      <c r="AH2" s="1" t="s">
        <v>7938</v>
      </c>
      <c r="AI2" s="1" t="s">
        <v>7939</v>
      </c>
      <c r="AJ2" s="1" t="s">
        <v>7940</v>
      </c>
      <c r="AK2" s="1" t="s">
        <v>7941</v>
      </c>
      <c r="AL2" s="1" t="s">
        <v>7942</v>
      </c>
      <c r="AM2" s="1" t="s">
        <v>7943</v>
      </c>
      <c r="AN2" s="1" t="s">
        <v>7944</v>
      </c>
      <c r="AO2" s="1" t="s">
        <v>7945</v>
      </c>
      <c r="AP2" s="1" t="s">
        <v>7946</v>
      </c>
      <c r="AQ2" s="1" t="s">
        <v>7947</v>
      </c>
      <c r="AR2" s="1" t="s">
        <v>7948</v>
      </c>
      <c r="AS2" s="1" t="s">
        <v>7949</v>
      </c>
      <c r="AT2" s="1" t="s">
        <v>7950</v>
      </c>
      <c r="AU2" s="1" t="s">
        <v>7951</v>
      </c>
      <c r="AV2" s="1" t="s">
        <v>7952</v>
      </c>
      <c r="AW2" s="1" t="s">
        <v>7953</v>
      </c>
      <c r="AX2" s="1" t="s">
        <v>7954</v>
      </c>
      <c r="AY2" s="1" t="s">
        <v>7955</v>
      </c>
      <c r="AZ2" s="1" t="s">
        <v>7956</v>
      </c>
    </row>
    <row r="3" spans="1:1024" ht="21.2" customHeight="1">
      <c r="A3" s="12"/>
      <c r="B3"/>
      <c r="C3" s="12" t="s">
        <v>29</v>
      </c>
      <c r="D3" t="s">
        <v>30</v>
      </c>
      <c r="E3" t="s">
        <v>31</v>
      </c>
      <c r="F3" s="48">
        <v>43586</v>
      </c>
      <c r="G3" s="48"/>
      <c r="H3" s="14"/>
      <c r="I3" s="12"/>
      <c r="J3"/>
      <c r="K3"/>
      <c r="L3"/>
      <c r="M3"/>
      <c r="N3" s="15" t="s">
        <v>32</v>
      </c>
      <c r="O3" s="50"/>
      <c r="P3" s="51"/>
      <c r="Q3" s="51"/>
      <c r="R3"/>
      <c r="S3"/>
      <c r="T3"/>
      <c r="U3"/>
      <c r="V3" s="12"/>
      <c r="W3" s="12"/>
      <c r="X3"/>
      <c r="Y3" s="12"/>
      <c r="Z3" s="12"/>
      <c r="AA3" s="12"/>
      <c r="AB3" s="12"/>
      <c r="AF3" s="56">
        <f t="shared" ref="AF3:AF13" si="0">(IF(G3=0,F3,G3))*1</f>
        <v>43586</v>
      </c>
    </row>
    <row r="4" spans="1:1024" ht="21.2" customHeight="1">
      <c r="A4" s="12"/>
      <c r="B4"/>
      <c r="C4" s="12" t="s">
        <v>29</v>
      </c>
      <c r="D4" t="s">
        <v>30</v>
      </c>
      <c r="E4" t="s">
        <v>31</v>
      </c>
      <c r="F4" s="48">
        <v>43586</v>
      </c>
      <c r="G4" s="48">
        <v>44053</v>
      </c>
      <c r="H4" s="14"/>
      <c r="I4" s="12"/>
      <c r="J4"/>
      <c r="K4"/>
      <c r="L4"/>
      <c r="M4"/>
      <c r="N4" s="15" t="s">
        <v>33</v>
      </c>
      <c r="O4" s="50"/>
      <c r="P4" s="51"/>
      <c r="Q4" s="51"/>
      <c r="R4"/>
      <c r="S4"/>
      <c r="T4"/>
      <c r="U4"/>
      <c r="V4" s="12"/>
      <c r="W4" s="12"/>
      <c r="X4"/>
      <c r="Y4" s="12"/>
      <c r="Z4" s="12"/>
      <c r="AA4" s="12"/>
      <c r="AB4" s="12"/>
      <c r="AF4" s="56">
        <f t="shared" si="0"/>
        <v>44053</v>
      </c>
    </row>
    <row r="5" spans="1:1024" ht="21.2" customHeight="1">
      <c r="A5" s="12"/>
      <c r="B5"/>
      <c r="C5" s="12" t="s">
        <v>34</v>
      </c>
      <c r="D5" t="s">
        <v>35</v>
      </c>
      <c r="E5" t="s">
        <v>36</v>
      </c>
      <c r="F5" s="48">
        <v>43337</v>
      </c>
      <c r="G5" s="48"/>
      <c r="H5" s="14"/>
      <c r="I5" s="12"/>
      <c r="J5"/>
      <c r="K5"/>
      <c r="L5"/>
      <c r="M5"/>
      <c r="N5" s="15" t="s">
        <v>37</v>
      </c>
      <c r="O5" s="50"/>
      <c r="P5" s="51"/>
      <c r="Q5" s="51"/>
      <c r="R5"/>
      <c r="S5"/>
      <c r="T5"/>
      <c r="U5"/>
      <c r="V5" s="12"/>
      <c r="W5" s="12"/>
      <c r="X5"/>
      <c r="Y5" s="12"/>
      <c r="Z5" s="12"/>
      <c r="AA5" s="12"/>
      <c r="AB5" s="12"/>
      <c r="AF5" s="56">
        <f t="shared" si="0"/>
        <v>43337</v>
      </c>
    </row>
    <row r="6" spans="1:1024" ht="21.2" customHeight="1">
      <c r="A6" s="12"/>
      <c r="B6"/>
      <c r="C6" s="12" t="s">
        <v>34</v>
      </c>
      <c r="D6" t="s">
        <v>35</v>
      </c>
      <c r="E6" t="s">
        <v>36</v>
      </c>
      <c r="F6" s="48">
        <v>43337</v>
      </c>
      <c r="G6" s="48">
        <v>43778</v>
      </c>
      <c r="H6" s="14"/>
      <c r="I6" s="12"/>
      <c r="J6"/>
      <c r="K6"/>
      <c r="L6"/>
      <c r="M6"/>
      <c r="N6" s="15" t="s">
        <v>38</v>
      </c>
      <c r="O6" s="50"/>
      <c r="P6" s="51"/>
      <c r="Q6" s="51"/>
      <c r="R6"/>
      <c r="S6"/>
      <c r="T6"/>
      <c r="U6"/>
      <c r="V6" s="12"/>
      <c r="W6" s="12"/>
      <c r="X6"/>
      <c r="Y6" s="12"/>
      <c r="Z6" s="12"/>
      <c r="AA6" s="12"/>
      <c r="AB6" s="12"/>
      <c r="AF6" s="56">
        <f t="shared" si="0"/>
        <v>43778</v>
      </c>
    </row>
    <row r="7" spans="1:1024" ht="21.2" customHeight="1">
      <c r="A7" s="12"/>
      <c r="B7"/>
      <c r="C7" s="12" t="s">
        <v>34</v>
      </c>
      <c r="D7" t="s">
        <v>35</v>
      </c>
      <c r="E7" t="s">
        <v>36</v>
      </c>
      <c r="F7" s="48">
        <v>43337</v>
      </c>
      <c r="G7" s="48">
        <v>43863</v>
      </c>
      <c r="H7" s="14"/>
      <c r="I7" s="12"/>
      <c r="J7"/>
      <c r="K7"/>
      <c r="L7"/>
      <c r="M7"/>
      <c r="N7" s="15" t="s">
        <v>39</v>
      </c>
      <c r="O7" s="50"/>
      <c r="P7" s="51"/>
      <c r="Q7" s="51"/>
      <c r="R7"/>
      <c r="S7"/>
      <c r="T7"/>
      <c r="U7"/>
      <c r="V7" s="12"/>
      <c r="W7" s="12"/>
      <c r="X7"/>
      <c r="Y7"/>
      <c r="Z7"/>
      <c r="AA7"/>
      <c r="AB7"/>
      <c r="AF7" s="56">
        <f t="shared" si="0"/>
        <v>43863</v>
      </c>
    </row>
    <row r="8" spans="1:1024" ht="21.2" customHeight="1">
      <c r="A8" s="12"/>
      <c r="B8"/>
      <c r="C8" s="12" t="s">
        <v>41</v>
      </c>
      <c r="D8" t="s">
        <v>42</v>
      </c>
      <c r="E8" t="s">
        <v>43</v>
      </c>
      <c r="F8" s="48">
        <v>43534</v>
      </c>
      <c r="G8" s="48"/>
      <c r="H8" s="14"/>
      <c r="I8" s="12"/>
      <c r="J8"/>
      <c r="K8"/>
      <c r="L8"/>
      <c r="M8"/>
      <c r="N8" s="15" t="s">
        <v>44</v>
      </c>
      <c r="P8" s="51"/>
      <c r="Q8" s="51"/>
      <c r="R8"/>
      <c r="S8"/>
      <c r="T8"/>
      <c r="U8"/>
      <c r="V8" s="12"/>
      <c r="W8" s="12"/>
      <c r="X8"/>
      <c r="Y8"/>
      <c r="Z8"/>
      <c r="AA8"/>
      <c r="AB8"/>
      <c r="AF8" s="56">
        <f t="shared" si="0"/>
        <v>43534</v>
      </c>
    </row>
    <row r="9" spans="1:1024" ht="21.2" customHeight="1">
      <c r="A9" s="12"/>
      <c r="B9"/>
      <c r="C9" s="49" t="s">
        <v>7964</v>
      </c>
      <c r="D9" t="s">
        <v>7965</v>
      </c>
      <c r="E9" t="s">
        <v>7966</v>
      </c>
      <c r="F9" s="48">
        <v>43323</v>
      </c>
      <c r="G9" s="48"/>
      <c r="H9" s="14"/>
      <c r="I9" s="12"/>
      <c r="J9"/>
      <c r="K9"/>
      <c r="L9"/>
      <c r="M9"/>
      <c r="N9" s="15" t="s">
        <v>40</v>
      </c>
      <c r="O9" s="50"/>
      <c r="P9" s="51"/>
      <c r="Q9" s="51"/>
      <c r="R9"/>
      <c r="S9"/>
      <c r="T9"/>
      <c r="U9"/>
      <c r="V9" s="12"/>
      <c r="W9" s="12"/>
      <c r="X9"/>
      <c r="Y9"/>
      <c r="Z9"/>
      <c r="AA9"/>
      <c r="AB9"/>
      <c r="AF9" s="56">
        <f t="shared" si="0"/>
        <v>43323</v>
      </c>
    </row>
    <row r="10" spans="1:1024" ht="21.2" customHeight="1">
      <c r="A10" s="12"/>
      <c r="B10"/>
      <c r="C10" s="49" t="s">
        <v>7957</v>
      </c>
      <c r="D10" t="s">
        <v>7958</v>
      </c>
      <c r="E10" t="s">
        <v>7959</v>
      </c>
      <c r="F10" s="48">
        <v>43466</v>
      </c>
      <c r="G10" s="48"/>
      <c r="H10" s="14"/>
      <c r="I10" s="12"/>
      <c r="J10"/>
      <c r="K10"/>
      <c r="L10"/>
      <c r="M10"/>
      <c r="N10" s="15" t="s">
        <v>7440</v>
      </c>
      <c r="O10" s="50"/>
      <c r="P10" s="51"/>
      <c r="Q10" s="51"/>
      <c r="R10"/>
      <c r="S10"/>
      <c r="T10"/>
      <c r="U10"/>
      <c r="V10" s="12"/>
      <c r="W10" s="12"/>
      <c r="X10"/>
      <c r="Y10"/>
      <c r="Z10"/>
      <c r="AA10"/>
      <c r="AB10"/>
      <c r="AF10" s="56">
        <f t="shared" si="0"/>
        <v>43466</v>
      </c>
    </row>
    <row r="11" spans="1:1024" ht="21.2" customHeight="1">
      <c r="A11" s="12"/>
      <c r="B11"/>
      <c r="C11" s="49" t="s">
        <v>7957</v>
      </c>
      <c r="D11" t="s">
        <v>7958</v>
      </c>
      <c r="E11" t="s">
        <v>7959</v>
      </c>
      <c r="F11" s="48">
        <v>43466</v>
      </c>
      <c r="G11" s="48">
        <v>43498</v>
      </c>
      <c r="H11" s="14"/>
      <c r="I11" s="12"/>
      <c r="J11"/>
      <c r="K11"/>
      <c r="L11"/>
      <c r="M11"/>
      <c r="N11" s="15" t="s">
        <v>7967</v>
      </c>
      <c r="O11" s="50"/>
      <c r="P11" s="51"/>
      <c r="Q11" s="51"/>
      <c r="R11"/>
      <c r="S11"/>
      <c r="T11"/>
      <c r="U11"/>
      <c r="V11" s="12"/>
      <c r="W11" s="12"/>
      <c r="X11"/>
      <c r="Y11" s="12"/>
      <c r="Z11" s="12"/>
      <c r="AA11" s="12"/>
      <c r="AB11" s="12"/>
      <c r="AF11" s="56">
        <f t="shared" si="0"/>
        <v>43498</v>
      </c>
    </row>
    <row r="12" spans="1:1024" ht="21.2" customHeight="1">
      <c r="A12" s="12"/>
      <c r="B12"/>
      <c r="C12" s="49" t="s">
        <v>7962</v>
      </c>
      <c r="D12" t="s">
        <v>7961</v>
      </c>
      <c r="E12" t="s">
        <v>7963</v>
      </c>
      <c r="F12" s="13">
        <v>43318</v>
      </c>
      <c r="G12" s="13"/>
      <c r="H12" s="14"/>
      <c r="I12" s="12"/>
      <c r="J12"/>
      <c r="K12"/>
      <c r="L12"/>
      <c r="M12"/>
      <c r="N12" s="15" t="s">
        <v>3065</v>
      </c>
      <c r="O12" s="50"/>
      <c r="P12" s="51"/>
      <c r="Q12" s="51"/>
      <c r="R12"/>
      <c r="S12"/>
      <c r="T12"/>
      <c r="U12"/>
      <c r="V12" s="12"/>
      <c r="W12" s="12"/>
      <c r="X12"/>
      <c r="Y12"/>
      <c r="Z12"/>
      <c r="AA12" s="12"/>
      <c r="AB12"/>
      <c r="AF12" s="56">
        <f t="shared" si="0"/>
        <v>43318</v>
      </c>
    </row>
    <row r="13" spans="1:1024" ht="21.2" customHeight="1">
      <c r="A13" s="12"/>
      <c r="B13"/>
      <c r="C13" s="49" t="s">
        <v>7962</v>
      </c>
      <c r="D13" t="s">
        <v>7961</v>
      </c>
      <c r="E13" t="s">
        <v>7963</v>
      </c>
      <c r="F13" s="13">
        <v>43318</v>
      </c>
      <c r="G13" s="13">
        <v>43399</v>
      </c>
      <c r="H13" s="14"/>
      <c r="I13" s="12"/>
      <c r="J13"/>
      <c r="K13"/>
      <c r="L13"/>
      <c r="M13"/>
      <c r="N13" s="15" t="s">
        <v>3067</v>
      </c>
      <c r="O13"/>
      <c r="P13" s="12"/>
      <c r="Q13" s="12"/>
      <c r="R13"/>
      <c r="S13"/>
      <c r="T13"/>
      <c r="U13"/>
      <c r="V13" s="12"/>
      <c r="W13" s="12"/>
      <c r="X13"/>
      <c r="Y13"/>
      <c r="Z13"/>
      <c r="AA13" s="12"/>
      <c r="AB13"/>
      <c r="AF13" s="56">
        <f t="shared" si="0"/>
        <v>43399</v>
      </c>
    </row>
    <row r="14" spans="1:1024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>
    <oddHeader>&amp;C&amp;A</oddHeader>
    <oddFooter>&amp;CPage &amp;P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AMK548"/>
  <sheetViews>
    <sheetView zoomScale="70" zoomScaleNormal="70" workbookViewId="0">
      <selection activeCell="C15" sqref="C15"/>
    </sheetView>
  </sheetViews>
  <sheetFormatPr defaultRowHeight="12.75"/>
  <cols>
    <col min="1" max="1" width="19.140625" style="1" customWidth="1"/>
    <col min="2" max="2" width="14.7109375" style="1" customWidth="1"/>
    <col min="3" max="3" width="27.140625" style="2" customWidth="1"/>
    <col min="4" max="4" width="20.85546875" style="2" customWidth="1"/>
    <col min="5" max="5" width="7.5703125" style="16" customWidth="1"/>
    <col min="6" max="6" width="25.7109375" style="2" customWidth="1"/>
    <col min="7" max="7" width="23.42578125" style="2" customWidth="1"/>
    <col min="8" max="8" width="53.42578125" style="2" customWidth="1"/>
    <col min="9" max="1025" width="11.5703125" style="1"/>
  </cols>
  <sheetData>
    <row r="1" spans="1:1024" ht="27.95" customHeight="1">
      <c r="A1" s="5" t="s">
        <v>45</v>
      </c>
      <c r="B1" s="5"/>
      <c r="C1" s="5"/>
      <c r="D1" s="17"/>
      <c r="F1" s="5"/>
      <c r="G1" s="5"/>
      <c r="H1" s="1"/>
    </row>
    <row r="2" spans="1:1024" ht="21.2" customHeight="1">
      <c r="A2" s="18" t="s">
        <v>2</v>
      </c>
      <c r="B2" s="18" t="s">
        <v>46</v>
      </c>
      <c r="C2" s="18" t="s">
        <v>47</v>
      </c>
      <c r="D2" s="19" t="s">
        <v>48</v>
      </c>
      <c r="E2" s="20" t="s">
        <v>49</v>
      </c>
      <c r="F2" s="21" t="s">
        <v>50</v>
      </c>
      <c r="G2" s="22" t="s">
        <v>51</v>
      </c>
      <c r="H2" s="22" t="s">
        <v>52</v>
      </c>
    </row>
    <row r="3" spans="1:1024" ht="21.2" customHeight="1">
      <c r="A3" s="28">
        <f>LOOKUP(2,1/(COUNTIF($A$2:A2,CROSO[JMBG])=0),CROSO[JMBG])</f>
        <v>0</v>
      </c>
      <c r="B3" s="23" t="e">
        <f>VLOOKUP($A3,CROSO[],COLUMN(),)</f>
        <v>#N/A</v>
      </c>
      <c r="C3" s="23" t="e">
        <f>VLOOKUP($A3,CROSO[],COLUMN(),)</f>
        <v>#N/A</v>
      </c>
      <c r="D3" s="24">
        <f t="array" ref="D3">MAX(IF(CROSO[JMBG]=$A3,CROSO[DATUM DEJSTVA PROMENE]))</f>
        <v>0</v>
      </c>
      <c r="E3" s="25" t="e">
        <f t="array" ref="E3">MATCH($A3&amp;$D3,CROSO[JMBG]&amp;CROSO[DATUM DEJSTVA PROMENE],0)</f>
        <v>#N/A</v>
      </c>
      <c r="F3" s="26" t="e">
        <f>INDEX(CROSO[],$E3,4)</f>
        <v>#N/A</v>
      </c>
      <c r="G3" s="27" t="e">
        <f>INDEX(CROSO[],$E3,5)</f>
        <v>#N/A</v>
      </c>
      <c r="H3" s="23" t="e">
        <f>INDEX(CROSO[],$E3,12)</f>
        <v>#N/A</v>
      </c>
    </row>
    <row r="4" spans="1:1024" ht="21.2" customHeight="1">
      <c r="A4" s="28" t="str">
        <f>LOOKUP(2,1/(COUNTIF($A$2:A3,CROSO[JMBG])=0),CROSO[JMBG])</f>
        <v>66666</v>
      </c>
      <c r="B4" s="23" t="str">
        <f>VLOOKUP($A4,CROSO[],COLUMN(),)</f>
        <v>Dragan</v>
      </c>
      <c r="C4" s="23" t="str">
        <f>VLOOKUP($A4,CROSO[],COLUMN(),)</f>
        <v>Dragić</v>
      </c>
      <c r="D4" s="24">
        <f t="array" ref="D4">MAX(IF(CROSO[JMBG]=$A4,CROSO[DATUM DEJSTVA PROMENE]))</f>
        <v>43399</v>
      </c>
      <c r="E4" s="25">
        <f t="array" ref="E4">MATCH($A4&amp;$D4,CROSO[JMBG]&amp;CROSO[DATUM DEJSTVA PROMENE],0)</f>
        <v>11</v>
      </c>
      <c r="F4" s="26">
        <f>INDEX(CROSO[],$E4,4)</f>
        <v>43318</v>
      </c>
      <c r="G4" s="27">
        <f>INDEX(CROSO[],$E4,5)</f>
        <v>43399</v>
      </c>
      <c r="H4" s="23" t="str">
        <f>INDEX(CROSO[],$E4,12)</f>
        <v>TEHNIČAR POLJOPRIVREDNE MEHANIZACIJE</v>
      </c>
    </row>
    <row r="5" spans="1:1024" ht="21.2" customHeight="1">
      <c r="A5" s="28" t="str">
        <f>LOOKUP(2,1/(COUNTIF($A$2:A4,CROSO[JMBG])=0),CROSO[JMBG])</f>
        <v>33333</v>
      </c>
      <c r="B5" s="23" t="str">
        <f>VLOOKUP($A5,CROSO[],COLUMN(),)</f>
        <v>Marko</v>
      </c>
      <c r="C5" s="23" t="str">
        <f>VLOOKUP($A5,CROSO[],COLUMN(),)</f>
        <v>Marković</v>
      </c>
      <c r="D5" s="24">
        <f t="array" ref="D5">MAX(IF(CROSO[JMBG]=$A5,CROSO[DATUM DEJSTVA PROMENE]))</f>
        <v>43498</v>
      </c>
      <c r="E5" s="25">
        <f t="array" ref="E5">MATCH($A5&amp;$D5,CROSO[JMBG]&amp;CROSO[DATUM DEJSTVA PROMENE],0)</f>
        <v>9</v>
      </c>
      <c r="F5" s="26">
        <f>INDEX(CROSO[],$E5,4)</f>
        <v>43466</v>
      </c>
      <c r="G5" s="27">
        <f>INDEX(CROSO[],$E5,5)</f>
        <v>43498</v>
      </c>
      <c r="H5" s="23" t="str">
        <f>INDEX(CROSO[],$E5,12)</f>
        <v>KIPER VOZAČ</v>
      </c>
    </row>
    <row r="6" spans="1:1024" ht="21.2" customHeight="1">
      <c r="A6" s="28" t="str">
        <f>LOOKUP(2,1/(COUNTIF($A$2:A5,CROSO[JMBG])=0),CROSO[JMBG])</f>
        <v>444444</v>
      </c>
      <c r="B6" s="23" t="str">
        <f>VLOOKUP($A6,CROSO[],COLUMN(),)</f>
        <v>Mirko</v>
      </c>
      <c r="C6" s="23" t="str">
        <f>VLOOKUP($A6,CROSO[],COLUMN(),)</f>
        <v>Mirković</v>
      </c>
      <c r="D6" s="24">
        <f t="array" ref="D6">MAX(IF(CROSO[JMBG]=$A6,CROSO[DATUM DEJSTVA PROMENE]))</f>
        <v>0</v>
      </c>
      <c r="E6" s="25" t="e">
        <f t="array" ref="E6">MATCH($A6&amp;$D6,CROSO[JMBG]&amp;CROSO[DATUM DEJSTVA PROMENE],0)</f>
        <v>#N/A</v>
      </c>
      <c r="F6" s="26" t="e">
        <f>INDEX(CROSO[],$E6,4)</f>
        <v>#N/A</v>
      </c>
      <c r="G6" s="27" t="e">
        <f>INDEX(CROSO[],$E6,5)</f>
        <v>#N/A</v>
      </c>
      <c r="H6" s="23" t="e">
        <f>INDEX(CROSO[],$E6,12)</f>
        <v>#N/A</v>
      </c>
    </row>
    <row r="7" spans="1:1024" ht="21.2" customHeight="1">
      <c r="A7" s="28" t="str">
        <f>LOOKUP(2,1/(COUNTIF($A$2:A6,CROSO[JMBG])=0),CROSO[JMBG])</f>
        <v>555555</v>
      </c>
      <c r="B7" s="23" t="str">
        <f>VLOOKUP($A7,CROSO[],COLUMN(),)</f>
        <v>Stevan</v>
      </c>
      <c r="C7" s="23" t="str">
        <f>VLOOKUP($A7,CROSO[],COLUMN(),)</f>
        <v>Stevanović</v>
      </c>
      <c r="D7" s="24">
        <f t="array" ref="D7">MAX(IF(CROSO[JMBG]=$A7,CROSO[DATUM DEJSTVA PROMENE]))</f>
        <v>0</v>
      </c>
      <c r="E7" s="25" t="e">
        <f t="array" ref="E7">MATCH($A7&amp;$D7,CROSO[JMBG]&amp;CROSO[DATUM DEJSTVA PROMENE],0)</f>
        <v>#N/A</v>
      </c>
      <c r="F7" s="26" t="e">
        <f>INDEX(CROSO[],$E7,4)</f>
        <v>#N/A</v>
      </c>
      <c r="G7" s="27" t="e">
        <f>INDEX(CROSO[],$E7,5)</f>
        <v>#N/A</v>
      </c>
      <c r="H7" s="23" t="e">
        <f>INDEX(CROSO[],$E7,12)</f>
        <v>#N/A</v>
      </c>
    </row>
    <row r="8" spans="1:1024" ht="21.2" customHeight="1">
      <c r="A8" s="28" t="str">
        <f>LOOKUP(2,1/(COUNTIF($A$2:A7,CROSO[JMBG])=0),CROSO[JMBG])</f>
        <v>222222</v>
      </c>
      <c r="B8" s="23" t="str">
        <f>VLOOKUP($A8,CROSO[],COLUMN(),)</f>
        <v>Petar</v>
      </c>
      <c r="C8" s="23" t="str">
        <f>VLOOKUP($A8,CROSO[],COLUMN(),)</f>
        <v>Petrović</v>
      </c>
      <c r="D8" s="24">
        <f t="array" ref="D8">MAX(IF(CROSO[JMBG]=$A8,CROSO[DATUM DEJSTVA PROMENE]))</f>
        <v>43863</v>
      </c>
      <c r="E8" s="25">
        <f t="array" ref="E8">MATCH($A8&amp;$D8,CROSO[JMBG]&amp;CROSO[DATUM DEJSTVA PROMENE],0)</f>
        <v>5</v>
      </c>
      <c r="F8" s="26">
        <f>INDEX(CROSO[],$E8,4)</f>
        <v>43337</v>
      </c>
      <c r="G8" s="27">
        <f>INDEX(CROSO[],$E8,5)</f>
        <v>43863</v>
      </c>
      <c r="H8" s="23" t="str">
        <f>INDEX(CROSO[],$E8,12)</f>
        <v>MEHANIČAR ELEKTROMOTORA/GENERATORA</v>
      </c>
    </row>
    <row r="9" spans="1:1024">
      <c r="A9" s="28" t="str">
        <f>LOOKUP(2,1/(COUNTIF($A$2:A8,CROSO[JMBG])=0),CROSO[JMBG])</f>
        <v>111111</v>
      </c>
      <c r="B9" s="23" t="str">
        <f>VLOOKUP($A9,CROSO[],COLUMN(),)</f>
        <v>Miloš</v>
      </c>
      <c r="C9" s="23" t="str">
        <f>VLOOKUP($A9,CROSO[],COLUMN(),)</f>
        <v>Milošević</v>
      </c>
      <c r="D9" s="24">
        <f t="array" ref="D9">MAX(IF(CROSO[JMBG]=$A9,CROSO[DATUM DEJSTVA PROMENE]))</f>
        <v>44053</v>
      </c>
      <c r="E9" s="25">
        <f t="array" ref="E9">MATCH($A9&amp;$D9,CROSO[JMBG]&amp;CROSO[DATUM DEJSTVA PROMENE],0)</f>
        <v>2</v>
      </c>
      <c r="F9" s="26">
        <f>INDEX(CROSO[],$E9,4)</f>
        <v>43586</v>
      </c>
      <c r="G9" s="27">
        <f>INDEX(CROSO[],$E9,5)</f>
        <v>44053</v>
      </c>
      <c r="H9" s="23" t="str">
        <f>INDEX(CROSO[],$E9,12)</f>
        <v>GRADITELJ KUĆA</v>
      </c>
    </row>
    <row r="10" spans="1:1024">
      <c r="A10" s="28" t="e">
        <f>LOOKUP(2,1/(COUNTIF($A$2:A9,CROSO[JMBG])=0),CROSO[JMBG])</f>
        <v>#N/A</v>
      </c>
      <c r="B10" s="23" t="e">
        <f>VLOOKUP($A10,CROSO[],COLUMN(),)</f>
        <v>#N/A</v>
      </c>
      <c r="C10" s="23" t="e">
        <f>VLOOKUP($A10,CROSO[],COLUMN(),)</f>
        <v>#N/A</v>
      </c>
      <c r="D10" s="24" t="e">
        <f t="array" ref="D10">MAX(IF(CROSO[JMBG]=$A10,CROSO[DATUM DEJSTVA PROMENE]))</f>
        <v>#N/A</v>
      </c>
      <c r="E10" s="25" t="e">
        <f t="array" ref="E10">MATCH($A10&amp;$D10,CROSO[JMBG]&amp;CROSO[DATUM DEJSTVA PROMENE],0)</f>
        <v>#N/A</v>
      </c>
      <c r="F10" s="26" t="e">
        <f>INDEX(CROSO[],$E10,4)</f>
        <v>#N/A</v>
      </c>
      <c r="G10" s="27" t="e">
        <f>INDEX(CROSO[],$E10,5)</f>
        <v>#N/A</v>
      </c>
      <c r="H10" s="23" t="e">
        <f>INDEX(CROSO[],$E10,12)</f>
        <v>#N/A</v>
      </c>
    </row>
    <row r="11" spans="1:1024">
      <c r="A11"/>
      <c r="B11"/>
      <c r="C11"/>
      <c r="D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/>
      <c r="B12"/>
      <c r="C12"/>
      <c r="D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/>
      <c r="B13"/>
      <c r="C13"/>
      <c r="D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/>
      <c r="B14"/>
      <c r="C14"/>
      <c r="D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>
      <c r="A15"/>
      <c r="B15"/>
      <c r="C15"/>
      <c r="D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>
      <c r="A16"/>
      <c r="B16"/>
      <c r="C16"/>
      <c r="D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>
      <c r="A17"/>
      <c r="B17"/>
      <c r="C17"/>
      <c r="D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>
      <c r="A18"/>
      <c r="B18"/>
      <c r="C18"/>
      <c r="D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>
      <c r="A19"/>
      <c r="B19"/>
      <c r="C19"/>
      <c r="D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>
      <c r="A20"/>
      <c r="B20"/>
      <c r="C20"/>
      <c r="D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>
      <c r="A21"/>
      <c r="B21"/>
      <c r="C21"/>
      <c r="D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>
      <c r="A22"/>
      <c r="B22"/>
      <c r="C22"/>
      <c r="D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>
      <c r="A23"/>
      <c r="B23"/>
      <c r="C23"/>
      <c r="D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>
      <c r="A24"/>
      <c r="B24"/>
      <c r="C24"/>
      <c r="D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>
      <c r="A25"/>
      <c r="B25"/>
      <c r="C25"/>
      <c r="D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>
      <c r="A26"/>
      <c r="B26"/>
      <c r="C26"/>
      <c r="D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>
      <c r="A27"/>
      <c r="B27"/>
      <c r="C27"/>
      <c r="D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>
      <c r="A28"/>
      <c r="B28"/>
      <c r="C28"/>
      <c r="D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>
      <c r="A29"/>
      <c r="B29"/>
      <c r="C29"/>
      <c r="D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>
      <c r="A30"/>
      <c r="B30"/>
      <c r="C30"/>
      <c r="D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>
      <c r="A31"/>
      <c r="B31"/>
      <c r="C31"/>
      <c r="D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>
      <c r="A32"/>
      <c r="B32"/>
      <c r="C32"/>
      <c r="D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>
      <c r="A33"/>
      <c r="B33"/>
      <c r="C33"/>
      <c r="D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>
      <c r="A34"/>
      <c r="B34"/>
      <c r="C34"/>
      <c r="D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>
      <c r="A35"/>
      <c r="B35"/>
      <c r="C35"/>
      <c r="D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>
      <c r="A36"/>
      <c r="B36"/>
      <c r="C36"/>
      <c r="D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>
      <c r="A37"/>
      <c r="B37"/>
      <c r="C37"/>
      <c r="D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>
      <c r="A38"/>
      <c r="B38"/>
      <c r="C38"/>
      <c r="D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>
      <c r="A39"/>
      <c r="B39"/>
      <c r="C39"/>
      <c r="D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>
      <c r="A40"/>
      <c r="B40"/>
      <c r="C40"/>
      <c r="D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>
      <c r="A41"/>
      <c r="B41"/>
      <c r="C41"/>
      <c r="D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>
      <c r="A42"/>
      <c r="B42"/>
      <c r="C42"/>
      <c r="D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>
      <c r="A43"/>
      <c r="B43"/>
      <c r="C43"/>
      <c r="D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>
      <c r="A44"/>
      <c r="B44"/>
      <c r="C44"/>
      <c r="D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>
      <c r="A45"/>
      <c r="B45"/>
      <c r="C45"/>
      <c r="D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>
      <c r="A46"/>
      <c r="B46"/>
      <c r="C46"/>
      <c r="D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>
      <c r="A47"/>
      <c r="B47"/>
      <c r="C47"/>
      <c r="D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>
      <c r="A48"/>
      <c r="B48"/>
      <c r="C48"/>
      <c r="D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>
      <c r="A49"/>
      <c r="B49"/>
      <c r="C49"/>
      <c r="D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>
      <c r="A50"/>
      <c r="B50"/>
      <c r="C50"/>
      <c r="D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>
      <c r="A51"/>
      <c r="B51"/>
      <c r="C51"/>
      <c r="D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>
      <c r="A52"/>
      <c r="B52"/>
      <c r="C52"/>
      <c r="D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>
      <c r="A53"/>
      <c r="B53"/>
      <c r="C53"/>
      <c r="D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>
      <c r="A54"/>
      <c r="B54"/>
      <c r="C54"/>
      <c r="D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>
      <c r="A55"/>
      <c r="B55"/>
      <c r="C55"/>
      <c r="D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>
      <c r="A56"/>
      <c r="B56"/>
      <c r="C56"/>
      <c r="D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>
      <c r="A57"/>
      <c r="B57"/>
      <c r="C57"/>
      <c r="D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>
      <c r="A58"/>
      <c r="B58"/>
      <c r="C58"/>
      <c r="D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>
      <c r="A59"/>
      <c r="B59"/>
      <c r="C59"/>
      <c r="D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>
      <c r="A60"/>
      <c r="B60"/>
      <c r="C60"/>
      <c r="D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>
      <c r="A61"/>
      <c r="B61"/>
      <c r="C61"/>
      <c r="D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>
      <c r="A62"/>
      <c r="B62"/>
      <c r="C62"/>
      <c r="D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>
      <c r="A63"/>
      <c r="B63"/>
      <c r="C63"/>
      <c r="D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>
      <c r="A64"/>
      <c r="B64"/>
      <c r="C64"/>
      <c r="D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>
      <c r="A65"/>
      <c r="B65"/>
      <c r="C65"/>
      <c r="D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>
      <c r="A66"/>
      <c r="B66"/>
      <c r="C66"/>
      <c r="D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>
      <c r="A67"/>
      <c r="B67"/>
      <c r="C67"/>
      <c r="D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>
      <c r="A68"/>
      <c r="B68"/>
      <c r="C68"/>
      <c r="D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>
      <c r="A69"/>
      <c r="B69"/>
      <c r="C69"/>
      <c r="D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>
      <c r="A70"/>
      <c r="B70"/>
      <c r="C70"/>
      <c r="D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>
      <c r="A71"/>
      <c r="B71"/>
      <c r="C71"/>
      <c r="D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>
      <c r="A72"/>
      <c r="B72"/>
      <c r="C72"/>
      <c r="D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>
      <c r="A73"/>
      <c r="B73"/>
      <c r="C73"/>
      <c r="D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>
      <c r="A74"/>
      <c r="B74"/>
      <c r="C74"/>
      <c r="D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>
      <c r="A75"/>
      <c r="B75"/>
      <c r="C75"/>
      <c r="D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>
      <c r="A76"/>
      <c r="B76"/>
      <c r="C76"/>
      <c r="D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>
      <c r="A77"/>
      <c r="B77"/>
      <c r="C77"/>
      <c r="D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>
      <c r="A78"/>
      <c r="B78"/>
      <c r="C78"/>
      <c r="D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>
      <c r="A79"/>
      <c r="B79"/>
      <c r="C79"/>
      <c r="D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>
      <c r="A80"/>
      <c r="B80"/>
      <c r="C80"/>
      <c r="D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>
      <c r="A81"/>
      <c r="B81"/>
      <c r="C81"/>
      <c r="D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>
      <c r="A82"/>
      <c r="B82"/>
      <c r="C82"/>
      <c r="D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>
      <c r="A83"/>
      <c r="B83"/>
      <c r="C83"/>
      <c r="D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>
      <c r="A84"/>
      <c r="B84"/>
      <c r="C84"/>
      <c r="D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>
      <c r="A85"/>
      <c r="B85"/>
      <c r="C85"/>
      <c r="D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>
      <c r="A86"/>
      <c r="B86"/>
      <c r="C86"/>
      <c r="D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>
      <c r="A87"/>
      <c r="B87"/>
      <c r="C87"/>
      <c r="D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>
      <c r="A88"/>
      <c r="B88"/>
      <c r="C88"/>
      <c r="D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>
      <c r="A89"/>
      <c r="B89"/>
      <c r="C89"/>
      <c r="D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>
      <c r="A90"/>
      <c r="B90"/>
      <c r="C90"/>
      <c r="D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>
      <c r="A91"/>
      <c r="B91"/>
      <c r="C91"/>
      <c r="D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>
      <c r="A92"/>
      <c r="B92"/>
      <c r="C92"/>
      <c r="D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>
      <c r="A93"/>
      <c r="B93"/>
      <c r="C93"/>
      <c r="D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>
      <c r="A94"/>
      <c r="B94"/>
      <c r="C94"/>
      <c r="D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>
      <c r="A95"/>
      <c r="B95"/>
      <c r="C95"/>
      <c r="D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>
      <c r="A96"/>
      <c r="B96"/>
      <c r="C96"/>
      <c r="D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>
      <c r="A97"/>
      <c r="B97"/>
      <c r="C97"/>
      <c r="D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>
      <c r="A98"/>
      <c r="B98"/>
      <c r="C98"/>
      <c r="D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>
      <c r="A99"/>
      <c r="B99"/>
      <c r="C99"/>
      <c r="D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>
      <c r="A100"/>
      <c r="B100"/>
      <c r="C100"/>
      <c r="D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>
      <c r="A101"/>
      <c r="B101"/>
      <c r="C101"/>
      <c r="D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>
      <c r="A102"/>
      <c r="B102"/>
      <c r="C102"/>
      <c r="D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>
      <c r="A103"/>
      <c r="B103"/>
      <c r="C103"/>
      <c r="D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>
      <c r="A104"/>
      <c r="B104"/>
      <c r="C104"/>
      <c r="D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>
      <c r="A105"/>
      <c r="B105"/>
      <c r="C105"/>
      <c r="D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>
      <c r="A106"/>
      <c r="B106"/>
      <c r="C106"/>
      <c r="D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>
      <c r="A107"/>
      <c r="B107"/>
      <c r="C107"/>
      <c r="D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>
      <c r="A108"/>
      <c r="B108"/>
      <c r="C108"/>
      <c r="D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>
      <c r="A109"/>
      <c r="B109"/>
      <c r="C109"/>
      <c r="D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>
      <c r="A110"/>
      <c r="B110"/>
      <c r="C110"/>
      <c r="D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>
      <c r="A111"/>
      <c r="B111"/>
      <c r="C111"/>
      <c r="D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>
      <c r="A112"/>
      <c r="B112"/>
      <c r="C112"/>
      <c r="D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>
      <c r="A113"/>
      <c r="B113"/>
      <c r="C113"/>
      <c r="D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>
      <c r="A114"/>
      <c r="B114"/>
      <c r="C114"/>
      <c r="D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>
      <c r="A115"/>
      <c r="B115"/>
      <c r="C115"/>
      <c r="D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>
      <c r="A116"/>
      <c r="B116"/>
      <c r="C116"/>
      <c r="D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>
      <c r="A117"/>
      <c r="B117"/>
      <c r="C117"/>
      <c r="D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>
      <c r="A118"/>
      <c r="B118"/>
      <c r="C118"/>
      <c r="D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>
      <c r="A119"/>
      <c r="B119"/>
      <c r="C119"/>
      <c r="D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>
      <c r="A120"/>
      <c r="B120"/>
      <c r="C120"/>
      <c r="D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>
      <c r="A121"/>
      <c r="B121"/>
      <c r="C121"/>
      <c r="D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>
      <c r="A122"/>
      <c r="B122"/>
      <c r="C122"/>
      <c r="D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>
      <c r="A123"/>
      <c r="B123"/>
      <c r="C123"/>
      <c r="D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>
      <c r="A124"/>
      <c r="B124"/>
      <c r="C124"/>
      <c r="D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>
      <c r="A125"/>
      <c r="B125"/>
      <c r="C125"/>
      <c r="D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>
      <c r="A126"/>
      <c r="B126"/>
      <c r="C126"/>
      <c r="D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>
      <c r="A127"/>
      <c r="B127"/>
      <c r="C127"/>
      <c r="D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>
      <c r="A128"/>
      <c r="B128"/>
      <c r="C128"/>
      <c r="D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>
      <c r="A129"/>
      <c r="B129"/>
      <c r="C129"/>
      <c r="D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>
      <c r="A130"/>
      <c r="B130"/>
      <c r="C130"/>
      <c r="D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>
      <c r="A131"/>
      <c r="B131"/>
      <c r="C131"/>
      <c r="D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>
      <c r="A132"/>
      <c r="B132"/>
      <c r="C132"/>
      <c r="D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>
      <c r="A133"/>
      <c r="B133"/>
      <c r="C133"/>
      <c r="D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>
      <c r="A134"/>
      <c r="B134"/>
      <c r="C134"/>
      <c r="D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>
      <c r="A135"/>
      <c r="B135"/>
      <c r="C135"/>
      <c r="D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>
      <c r="A136"/>
      <c r="B136"/>
      <c r="C136"/>
      <c r="D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>
      <c r="A137"/>
      <c r="B137"/>
      <c r="C137"/>
      <c r="D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>
      <c r="A138"/>
      <c r="B138"/>
      <c r="C138"/>
      <c r="D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>
      <c r="A139"/>
      <c r="B139"/>
      <c r="C139"/>
      <c r="D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>
      <c r="A140"/>
      <c r="B140"/>
      <c r="C140"/>
      <c r="D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>
      <c r="A141"/>
      <c r="B141"/>
      <c r="C141"/>
      <c r="D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>
      <c r="A142"/>
      <c r="B142"/>
      <c r="C142"/>
      <c r="D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>
      <c r="A143"/>
      <c r="B143"/>
      <c r="C143"/>
      <c r="D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>
      <c r="A144"/>
      <c r="B144"/>
      <c r="C144"/>
      <c r="D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>
      <c r="A145"/>
      <c r="B145"/>
      <c r="C145"/>
      <c r="D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>
      <c r="A146"/>
      <c r="B146"/>
      <c r="C146"/>
      <c r="D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>
      <c r="A147"/>
      <c r="B147"/>
      <c r="C147"/>
      <c r="D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>
      <c r="A148"/>
      <c r="B148"/>
      <c r="C148"/>
      <c r="D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>
      <c r="A149"/>
      <c r="B149"/>
      <c r="C149"/>
      <c r="D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>
      <c r="A150"/>
      <c r="B150"/>
      <c r="C150"/>
      <c r="D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>
      <c r="A151"/>
      <c r="B151"/>
      <c r="C151"/>
      <c r="D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>
      <c r="A152"/>
      <c r="B152"/>
      <c r="C152"/>
      <c r="D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>
      <c r="A153"/>
      <c r="B153"/>
      <c r="C153"/>
      <c r="D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>
      <c r="A154"/>
      <c r="B154"/>
      <c r="C154"/>
      <c r="D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>
      <c r="A155"/>
      <c r="B155"/>
      <c r="C155"/>
      <c r="D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>
      <c r="A156"/>
      <c r="B156"/>
      <c r="C156"/>
      <c r="D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>
      <c r="A157"/>
      <c r="B157"/>
      <c r="C157"/>
      <c r="D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>
      <c r="A158"/>
      <c r="B158"/>
      <c r="C158"/>
      <c r="D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>
      <c r="A159"/>
      <c r="B159"/>
      <c r="C159"/>
      <c r="D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>
      <c r="A160"/>
      <c r="B160"/>
      <c r="C160"/>
      <c r="D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>
      <c r="A161"/>
      <c r="B161"/>
      <c r="C161"/>
      <c r="D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>
      <c r="A162"/>
      <c r="B162"/>
      <c r="C162"/>
      <c r="D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>
      <c r="A163"/>
      <c r="B163"/>
      <c r="C163"/>
      <c r="D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>
      <c r="A164"/>
      <c r="B164"/>
      <c r="C164"/>
      <c r="D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>
      <c r="A165"/>
      <c r="B165"/>
      <c r="C165"/>
      <c r="D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>
      <c r="A166"/>
      <c r="B166"/>
      <c r="C166"/>
      <c r="D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>
      <c r="A167"/>
      <c r="B167"/>
      <c r="C167"/>
      <c r="D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>
      <c r="A168"/>
      <c r="B168"/>
      <c r="C168"/>
      <c r="D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>
      <c r="A169"/>
      <c r="B169"/>
      <c r="C169"/>
      <c r="D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>
      <c r="A170"/>
      <c r="B170"/>
      <c r="C170"/>
      <c r="D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>
      <c r="A171"/>
      <c r="B171"/>
      <c r="C171"/>
      <c r="D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>
      <c r="A172"/>
      <c r="B172"/>
      <c r="C172"/>
      <c r="D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>
      <c r="A173"/>
      <c r="B173"/>
      <c r="C173"/>
      <c r="D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>
      <c r="A174"/>
      <c r="B174"/>
      <c r="C174"/>
      <c r="D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>
      <c r="A175"/>
      <c r="B175"/>
      <c r="C175"/>
      <c r="D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>
      <c r="A176"/>
      <c r="B176"/>
      <c r="C176"/>
      <c r="D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>
      <c r="A177"/>
      <c r="B177"/>
      <c r="C177"/>
      <c r="D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>
      <c r="A178"/>
      <c r="B178"/>
      <c r="C178"/>
      <c r="D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>
      <c r="A179"/>
      <c r="B179"/>
      <c r="C179"/>
      <c r="D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>
      <c r="A180"/>
      <c r="B180"/>
      <c r="C180"/>
      <c r="D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>
      <c r="A181"/>
      <c r="B181"/>
      <c r="C181"/>
      <c r="D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>
      <c r="A182"/>
      <c r="B182"/>
      <c r="C182"/>
      <c r="D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>
      <c r="A183"/>
      <c r="B183"/>
      <c r="C183"/>
      <c r="D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>
      <c r="A184"/>
      <c r="B184"/>
      <c r="C184"/>
      <c r="D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>
      <c r="A185"/>
      <c r="B185"/>
      <c r="C185"/>
      <c r="D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>
      <c r="A186"/>
      <c r="B186"/>
      <c r="C186"/>
      <c r="D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>
      <c r="A187"/>
      <c r="B187"/>
      <c r="C187"/>
      <c r="D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>
      <c r="A188"/>
      <c r="B188"/>
      <c r="C188"/>
      <c r="D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>
      <c r="A189"/>
      <c r="B189"/>
      <c r="C189"/>
      <c r="D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>
      <c r="A190"/>
      <c r="B190"/>
      <c r="C190"/>
      <c r="D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>
      <c r="A191"/>
      <c r="B191"/>
      <c r="C191"/>
      <c r="D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>
      <c r="A192"/>
      <c r="B192"/>
      <c r="C192"/>
      <c r="D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>
      <c r="A193"/>
      <c r="B193"/>
      <c r="C193"/>
      <c r="D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>
      <c r="A194"/>
      <c r="B194"/>
      <c r="C194"/>
      <c r="D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>
      <c r="A195"/>
      <c r="B195"/>
      <c r="C195"/>
      <c r="D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>
      <c r="A196"/>
      <c r="B196"/>
      <c r="C196"/>
      <c r="D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>
      <c r="A197"/>
      <c r="B197"/>
      <c r="C197"/>
      <c r="D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>
      <c r="A198"/>
      <c r="B198"/>
      <c r="C198"/>
      <c r="D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>
      <c r="A199"/>
      <c r="B199"/>
      <c r="C199"/>
      <c r="D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>
      <c r="A200"/>
      <c r="B200"/>
      <c r="C200"/>
      <c r="D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>
      <c r="A201"/>
      <c r="B201"/>
      <c r="C201"/>
      <c r="D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>
      <c r="A202"/>
      <c r="B202"/>
      <c r="C202"/>
      <c r="D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>
      <c r="A203"/>
      <c r="B203"/>
      <c r="C203"/>
      <c r="D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>
      <c r="A204"/>
      <c r="B204"/>
      <c r="C204"/>
      <c r="D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>
      <c r="A205"/>
      <c r="B205"/>
      <c r="C205"/>
      <c r="D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>
      <c r="A206"/>
      <c r="B206"/>
      <c r="C206"/>
      <c r="D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>
      <c r="A207"/>
      <c r="B207"/>
      <c r="C207"/>
      <c r="D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>
      <c r="A208"/>
      <c r="B208"/>
      <c r="C208"/>
      <c r="D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>
      <c r="A209"/>
      <c r="B209"/>
      <c r="C209"/>
      <c r="D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>
      <c r="A210"/>
      <c r="B210"/>
      <c r="C210"/>
      <c r="D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>
      <c r="A211"/>
      <c r="B211"/>
      <c r="C211"/>
      <c r="D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>
      <c r="A212"/>
      <c r="B212"/>
      <c r="C212"/>
      <c r="D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>
      <c r="A213"/>
      <c r="B213"/>
      <c r="C213"/>
      <c r="D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>
      <c r="A214"/>
      <c r="B214"/>
      <c r="C214"/>
      <c r="D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>
      <c r="A215"/>
      <c r="B215"/>
      <c r="C215"/>
      <c r="D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>
      <c r="A216"/>
      <c r="B216"/>
      <c r="C216"/>
      <c r="D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>
      <c r="A217"/>
      <c r="B217"/>
      <c r="C217"/>
      <c r="D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>
      <c r="A218"/>
      <c r="B218"/>
      <c r="C218"/>
      <c r="D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>
      <c r="A219"/>
      <c r="B219"/>
      <c r="C219"/>
      <c r="D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>
      <c r="A220"/>
      <c r="B220"/>
      <c r="C220"/>
      <c r="D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>
      <c r="A221"/>
      <c r="B221"/>
      <c r="C221"/>
      <c r="D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>
      <c r="A222"/>
      <c r="B222"/>
      <c r="C222"/>
      <c r="D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>
      <c r="A223"/>
      <c r="B223"/>
      <c r="C223"/>
      <c r="D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>
      <c r="A224"/>
      <c r="B224"/>
      <c r="C224"/>
      <c r="D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>
      <c r="A225"/>
      <c r="B225"/>
      <c r="C225"/>
      <c r="D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>
      <c r="A226"/>
      <c r="B226"/>
      <c r="C226"/>
      <c r="D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>
      <c r="A227"/>
      <c r="B227"/>
      <c r="C227"/>
      <c r="D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>
      <c r="A228"/>
      <c r="B228"/>
      <c r="C228"/>
      <c r="D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>
      <c r="A229"/>
      <c r="B229"/>
      <c r="C229"/>
      <c r="D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:1024">
      <c r="A230"/>
      <c r="B230"/>
      <c r="C230"/>
      <c r="D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>
      <c r="A231"/>
      <c r="B231"/>
      <c r="C231"/>
      <c r="D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>
      <c r="A232"/>
      <c r="B232"/>
      <c r="C232"/>
      <c r="D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>
      <c r="A233"/>
      <c r="B233"/>
      <c r="C233"/>
      <c r="D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>
      <c r="A234"/>
      <c r="B234"/>
      <c r="C234"/>
      <c r="D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>
      <c r="A235"/>
      <c r="B235"/>
      <c r="C235"/>
      <c r="D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>
      <c r="A236"/>
      <c r="B236"/>
      <c r="C236"/>
      <c r="D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>
      <c r="A237"/>
      <c r="B237"/>
      <c r="C237"/>
      <c r="D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>
      <c r="A238"/>
      <c r="B238"/>
      <c r="C238"/>
      <c r="D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>
      <c r="A239"/>
      <c r="B239"/>
      <c r="C239"/>
      <c r="D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>
      <c r="A240"/>
      <c r="B240"/>
      <c r="C240"/>
      <c r="D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>
      <c r="A241"/>
      <c r="B241"/>
      <c r="C241"/>
      <c r="D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>
      <c r="A242"/>
      <c r="B242"/>
      <c r="C242"/>
      <c r="D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>
      <c r="A243"/>
      <c r="B243"/>
      <c r="C243"/>
      <c r="D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:1024">
      <c r="A244"/>
      <c r="B244"/>
      <c r="C244"/>
      <c r="D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>
      <c r="A245"/>
      <c r="B245"/>
      <c r="C245"/>
      <c r="D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>
      <c r="A246"/>
      <c r="B246"/>
      <c r="C246"/>
      <c r="D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:1024">
      <c r="A247"/>
      <c r="B247"/>
      <c r="C247"/>
      <c r="D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>
      <c r="A248"/>
      <c r="B248"/>
      <c r="C248"/>
      <c r="D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>
      <c r="A249"/>
      <c r="B249"/>
      <c r="C249"/>
      <c r="D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>
      <c r="A250"/>
      <c r="B250"/>
      <c r="C250"/>
      <c r="D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>
      <c r="A251"/>
      <c r="B251"/>
      <c r="C251"/>
      <c r="D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>
      <c r="A252"/>
      <c r="B252"/>
      <c r="C252"/>
      <c r="D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>
      <c r="A253"/>
      <c r="B253"/>
      <c r="C253"/>
      <c r="D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>
      <c r="A254"/>
      <c r="B254"/>
      <c r="C254"/>
      <c r="D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>
      <c r="A255"/>
      <c r="B255"/>
      <c r="C255"/>
      <c r="D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>
      <c r="A256"/>
      <c r="B256"/>
      <c r="C256"/>
      <c r="D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>
      <c r="A257"/>
      <c r="B257"/>
      <c r="C257"/>
      <c r="D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>
      <c r="A258"/>
      <c r="B258"/>
      <c r="C258"/>
      <c r="D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>
      <c r="A259"/>
      <c r="B259"/>
      <c r="C259"/>
      <c r="D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:1024">
      <c r="A260"/>
      <c r="B260"/>
      <c r="C260"/>
      <c r="D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>
      <c r="A261"/>
      <c r="B261"/>
      <c r="C261"/>
      <c r="D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>
      <c r="A262"/>
      <c r="B262"/>
      <c r="C262"/>
      <c r="D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>
      <c r="A263"/>
      <c r="B263"/>
      <c r="C263"/>
      <c r="D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:1024">
      <c r="A264"/>
      <c r="B264"/>
      <c r="C264"/>
      <c r="D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:1024">
      <c r="A265"/>
      <c r="B265"/>
      <c r="C265"/>
      <c r="D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>
      <c r="A266"/>
      <c r="B266"/>
      <c r="C266"/>
      <c r="D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:1024">
      <c r="A267"/>
      <c r="B267"/>
      <c r="C267"/>
      <c r="D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:1024">
      <c r="A268"/>
      <c r="B268"/>
      <c r="C268"/>
      <c r="D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>
      <c r="A269"/>
      <c r="B269"/>
      <c r="C269"/>
      <c r="D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:1024">
      <c r="A270"/>
      <c r="B270"/>
      <c r="C270"/>
      <c r="D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>
      <c r="A271"/>
      <c r="B271"/>
      <c r="C271"/>
      <c r="D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:1024">
      <c r="A272"/>
      <c r="B272"/>
      <c r="C272"/>
      <c r="D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:1024">
      <c r="A273"/>
      <c r="B273"/>
      <c r="C273"/>
      <c r="D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>
      <c r="A274"/>
      <c r="B274"/>
      <c r="C274"/>
      <c r="D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>
      <c r="A275"/>
      <c r="B275"/>
      <c r="C275"/>
      <c r="D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>
      <c r="A276"/>
      <c r="B276"/>
      <c r="C276"/>
      <c r="D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>
      <c r="A277"/>
      <c r="B277"/>
      <c r="C277"/>
      <c r="D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>
      <c r="A278"/>
      <c r="B278"/>
      <c r="C278"/>
      <c r="D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>
      <c r="A279"/>
      <c r="B279"/>
      <c r="C279"/>
      <c r="D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>
      <c r="A280"/>
      <c r="B280"/>
      <c r="C280"/>
      <c r="D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:1024">
      <c r="A281"/>
      <c r="B281"/>
      <c r="C281"/>
      <c r="D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</row>
    <row r="282" spans="1:1024">
      <c r="A282"/>
      <c r="B282"/>
      <c r="C282"/>
      <c r="D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</row>
    <row r="283" spans="1:1024">
      <c r="A283"/>
      <c r="B283"/>
      <c r="C283"/>
      <c r="D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</row>
    <row r="284" spans="1:1024">
      <c r="A284"/>
      <c r="B284"/>
      <c r="C284"/>
      <c r="D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</row>
    <row r="285" spans="1:1024">
      <c r="A285"/>
      <c r="B285"/>
      <c r="C285"/>
      <c r="D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</row>
    <row r="286" spans="1:1024">
      <c r="A286"/>
      <c r="B286"/>
      <c r="C286"/>
      <c r="D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</row>
    <row r="287" spans="1:1024">
      <c r="A287"/>
      <c r="B287"/>
      <c r="C287"/>
      <c r="D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</row>
    <row r="288" spans="1:1024">
      <c r="A288"/>
      <c r="B288"/>
      <c r="C288"/>
      <c r="D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</row>
    <row r="289" spans="1:1024">
      <c r="A289"/>
      <c r="B289"/>
      <c r="C289"/>
      <c r="D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</row>
    <row r="290" spans="1:1024">
      <c r="A290"/>
      <c r="B290"/>
      <c r="C290"/>
      <c r="D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</row>
    <row r="291" spans="1:1024">
      <c r="A291"/>
      <c r="B291"/>
      <c r="C291"/>
      <c r="D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</row>
    <row r="292" spans="1:1024">
      <c r="A292"/>
      <c r="B292"/>
      <c r="C292"/>
      <c r="D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</row>
    <row r="293" spans="1:1024">
      <c r="A293"/>
      <c r="B293"/>
      <c r="C293"/>
      <c r="D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</row>
    <row r="294" spans="1:1024">
      <c r="A294"/>
      <c r="B294"/>
      <c r="C294"/>
      <c r="D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</row>
    <row r="295" spans="1:1024">
      <c r="A295"/>
      <c r="B295"/>
      <c r="C295"/>
      <c r="D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</row>
    <row r="296" spans="1:1024">
      <c r="A296"/>
      <c r="B296"/>
      <c r="C296"/>
      <c r="D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</row>
    <row r="297" spans="1:1024">
      <c r="A297"/>
      <c r="B297"/>
      <c r="C297"/>
      <c r="D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</row>
    <row r="298" spans="1:1024">
      <c r="A298"/>
      <c r="B298"/>
      <c r="C298"/>
      <c r="D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</row>
    <row r="299" spans="1:1024">
      <c r="A299"/>
      <c r="B299"/>
      <c r="C299"/>
      <c r="D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</row>
    <row r="300" spans="1:1024">
      <c r="A300"/>
      <c r="B300"/>
      <c r="C300"/>
      <c r="D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</row>
    <row r="301" spans="1:1024">
      <c r="A301"/>
      <c r="B301"/>
      <c r="C301"/>
      <c r="D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</row>
    <row r="302" spans="1:1024">
      <c r="A302"/>
      <c r="B302"/>
      <c r="C302"/>
      <c r="D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</row>
    <row r="303" spans="1:1024">
      <c r="A303"/>
      <c r="B303"/>
      <c r="C303"/>
      <c r="D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</row>
    <row r="304" spans="1:1024">
      <c r="A304"/>
      <c r="B304"/>
      <c r="C304"/>
      <c r="D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</row>
    <row r="305" spans="1:1024">
      <c r="A305"/>
      <c r="B305"/>
      <c r="C305"/>
      <c r="D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</row>
    <row r="306" spans="1:1024">
      <c r="A306"/>
      <c r="B306"/>
      <c r="C306"/>
      <c r="D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</row>
    <row r="307" spans="1:1024">
      <c r="A307"/>
      <c r="B307"/>
      <c r="C307"/>
      <c r="D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</row>
    <row r="308" spans="1:1024">
      <c r="A308"/>
      <c r="B308"/>
      <c r="C308"/>
      <c r="D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</row>
    <row r="309" spans="1:1024">
      <c r="A309"/>
      <c r="B309"/>
      <c r="C309"/>
      <c r="D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</row>
    <row r="310" spans="1:1024">
      <c r="A310"/>
      <c r="B310"/>
      <c r="C310"/>
      <c r="D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</row>
    <row r="311" spans="1:1024">
      <c r="A311"/>
      <c r="B311"/>
      <c r="C311"/>
      <c r="D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</row>
    <row r="312" spans="1:1024">
      <c r="A312"/>
      <c r="B312"/>
      <c r="C312"/>
      <c r="D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</row>
    <row r="313" spans="1:1024">
      <c r="A313"/>
      <c r="B313"/>
      <c r="C313"/>
      <c r="D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</row>
    <row r="314" spans="1:1024">
      <c r="A314"/>
      <c r="B314"/>
      <c r="C314"/>
      <c r="D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</row>
    <row r="315" spans="1:1024">
      <c r="A315"/>
      <c r="B315"/>
      <c r="C315"/>
      <c r="D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</row>
    <row r="316" spans="1:1024">
      <c r="A316"/>
      <c r="B316"/>
      <c r="C316"/>
      <c r="D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</row>
    <row r="317" spans="1:1024">
      <c r="A317"/>
      <c r="B317"/>
      <c r="C317"/>
      <c r="D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</row>
    <row r="318" spans="1:1024">
      <c r="A318"/>
      <c r="B318"/>
      <c r="C318"/>
      <c r="D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</row>
    <row r="319" spans="1:1024">
      <c r="A319"/>
      <c r="B319"/>
      <c r="C319"/>
      <c r="D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</row>
    <row r="320" spans="1:1024">
      <c r="A320"/>
      <c r="B320"/>
      <c r="C320"/>
      <c r="D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</row>
    <row r="321" spans="1:1024">
      <c r="A321"/>
      <c r="B321"/>
      <c r="C321"/>
      <c r="D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</row>
    <row r="322" spans="1:1024">
      <c r="A322"/>
      <c r="B322"/>
      <c r="C322"/>
      <c r="D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</row>
    <row r="323" spans="1:1024">
      <c r="A323"/>
      <c r="B323"/>
      <c r="C323"/>
      <c r="D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</row>
    <row r="324" spans="1:1024">
      <c r="A324"/>
      <c r="B324"/>
      <c r="C324"/>
      <c r="D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</row>
    <row r="325" spans="1:1024">
      <c r="A325"/>
      <c r="B325"/>
      <c r="C325"/>
      <c r="D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</row>
    <row r="326" spans="1:1024">
      <c r="A326"/>
      <c r="B326"/>
      <c r="C326"/>
      <c r="D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</row>
    <row r="327" spans="1:1024">
      <c r="A327"/>
      <c r="B327"/>
      <c r="C327"/>
      <c r="D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</row>
    <row r="328" spans="1:1024">
      <c r="A328"/>
      <c r="B328"/>
      <c r="C328"/>
      <c r="D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</row>
    <row r="329" spans="1:1024">
      <c r="A329"/>
      <c r="B329"/>
      <c r="C329"/>
      <c r="D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</row>
    <row r="330" spans="1:1024">
      <c r="A330"/>
      <c r="B330"/>
      <c r="C330"/>
      <c r="D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</row>
    <row r="331" spans="1:1024">
      <c r="A331"/>
      <c r="B331"/>
      <c r="C331"/>
      <c r="D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</row>
    <row r="332" spans="1:1024">
      <c r="A332"/>
      <c r="B332"/>
      <c r="C332"/>
      <c r="D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</row>
    <row r="333" spans="1:1024">
      <c r="A333"/>
      <c r="B333"/>
      <c r="C333"/>
      <c r="D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</row>
    <row r="334" spans="1:1024">
      <c r="A334"/>
      <c r="B334"/>
      <c r="C334"/>
      <c r="D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</row>
    <row r="335" spans="1:1024">
      <c r="A335"/>
      <c r="B335"/>
      <c r="C335"/>
      <c r="D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</row>
    <row r="336" spans="1:1024">
      <c r="A336"/>
      <c r="B336"/>
      <c r="C336"/>
      <c r="D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</row>
    <row r="337" spans="1:1024">
      <c r="A337"/>
      <c r="B337"/>
      <c r="C337"/>
      <c r="D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</row>
    <row r="338" spans="1:1024">
      <c r="A338"/>
      <c r="B338"/>
      <c r="C338"/>
      <c r="D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</row>
    <row r="339" spans="1:1024">
      <c r="A339"/>
      <c r="B339"/>
      <c r="C339"/>
      <c r="D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</row>
    <row r="340" spans="1:1024">
      <c r="A340"/>
      <c r="B340"/>
      <c r="C340"/>
      <c r="D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</row>
    <row r="341" spans="1:1024">
      <c r="A341"/>
      <c r="B341"/>
      <c r="C341"/>
      <c r="D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  <c r="AMJ341"/>
    </row>
    <row r="342" spans="1:1024">
      <c r="A342"/>
      <c r="B342"/>
      <c r="C342"/>
      <c r="D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</row>
    <row r="343" spans="1:1024">
      <c r="A343"/>
      <c r="B343"/>
      <c r="C343"/>
      <c r="D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</row>
    <row r="344" spans="1:1024">
      <c r="A344"/>
      <c r="B344"/>
      <c r="C344"/>
      <c r="D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</row>
    <row r="345" spans="1:1024">
      <c r="A345"/>
      <c r="B345"/>
      <c r="C345"/>
      <c r="D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</row>
    <row r="346" spans="1:1024">
      <c r="A346"/>
      <c r="B346"/>
      <c r="C346"/>
      <c r="D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</row>
    <row r="347" spans="1:1024">
      <c r="A347"/>
      <c r="B347"/>
      <c r="C347"/>
      <c r="D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</row>
    <row r="348" spans="1:1024">
      <c r="A348"/>
      <c r="B348"/>
      <c r="C348"/>
      <c r="D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</row>
    <row r="349" spans="1:1024">
      <c r="A349"/>
      <c r="B349"/>
      <c r="C349"/>
      <c r="D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</row>
    <row r="350" spans="1:1024">
      <c r="A350"/>
      <c r="B350"/>
      <c r="C350"/>
      <c r="D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</row>
    <row r="351" spans="1:1024">
      <c r="A351"/>
      <c r="B351"/>
      <c r="C351"/>
      <c r="D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</row>
    <row r="352" spans="1:1024">
      <c r="A352"/>
      <c r="B352"/>
      <c r="C352"/>
      <c r="D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</row>
    <row r="353" spans="1:1024">
      <c r="A353"/>
      <c r="B353"/>
      <c r="C353"/>
      <c r="D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  <c r="AMJ353"/>
    </row>
    <row r="354" spans="1:1024">
      <c r="A354"/>
      <c r="B354"/>
      <c r="C354"/>
      <c r="D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  <c r="AMJ354"/>
    </row>
    <row r="355" spans="1:1024">
      <c r="A355"/>
      <c r="B355"/>
      <c r="C355"/>
      <c r="D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</row>
    <row r="356" spans="1:1024">
      <c r="A356"/>
      <c r="B356"/>
      <c r="C356"/>
      <c r="D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</row>
    <row r="357" spans="1:1024">
      <c r="A357"/>
      <c r="B357"/>
      <c r="C357"/>
      <c r="D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  <c r="AMJ357"/>
    </row>
    <row r="358" spans="1:1024">
      <c r="A358"/>
      <c r="B358"/>
      <c r="C358"/>
      <c r="D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</row>
    <row r="359" spans="1:1024">
      <c r="A359"/>
      <c r="B359"/>
      <c r="C359"/>
      <c r="D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</row>
    <row r="360" spans="1:1024">
      <c r="A360"/>
      <c r="B360"/>
      <c r="C360"/>
      <c r="D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  <c r="AMJ360"/>
    </row>
    <row r="361" spans="1:1024">
      <c r="A361"/>
      <c r="B361"/>
      <c r="C361"/>
      <c r="D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  <c r="AMJ361"/>
    </row>
    <row r="362" spans="1:1024">
      <c r="A362"/>
      <c r="B362"/>
      <c r="C362"/>
      <c r="D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  <c r="AMJ362"/>
    </row>
    <row r="363" spans="1:1024">
      <c r="A363"/>
      <c r="B363"/>
      <c r="C363"/>
      <c r="D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  <c r="AMJ363"/>
    </row>
    <row r="364" spans="1:1024">
      <c r="A364"/>
      <c r="B364"/>
      <c r="C364"/>
      <c r="D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  <c r="AMJ364"/>
    </row>
    <row r="365" spans="1:1024">
      <c r="A365"/>
      <c r="B365"/>
      <c r="C365"/>
      <c r="D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</row>
    <row r="366" spans="1:1024">
      <c r="A366"/>
      <c r="B366"/>
      <c r="C366"/>
      <c r="D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  <c r="AMJ366"/>
    </row>
    <row r="367" spans="1:1024">
      <c r="A367"/>
      <c r="B367"/>
      <c r="C367"/>
      <c r="D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</row>
    <row r="368" spans="1:1024">
      <c r="A368"/>
      <c r="B368"/>
      <c r="C368"/>
      <c r="D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</row>
    <row r="369" spans="1:1024">
      <c r="A369"/>
      <c r="B369"/>
      <c r="C369"/>
      <c r="D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</row>
    <row r="370" spans="1:1024">
      <c r="A370"/>
      <c r="B370"/>
      <c r="C370"/>
      <c r="D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</row>
    <row r="371" spans="1:1024">
      <c r="A371"/>
      <c r="B371"/>
      <c r="C371"/>
      <c r="D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</row>
    <row r="372" spans="1:1024">
      <c r="A372"/>
      <c r="B372"/>
      <c r="C372"/>
      <c r="D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</row>
    <row r="373" spans="1:1024">
      <c r="A373"/>
      <c r="B373"/>
      <c r="C373"/>
      <c r="D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</row>
    <row r="374" spans="1:1024">
      <c r="A374"/>
      <c r="B374"/>
      <c r="C374"/>
      <c r="D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</row>
    <row r="375" spans="1:1024">
      <c r="A375"/>
      <c r="B375"/>
      <c r="C375"/>
      <c r="D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</row>
    <row r="376" spans="1:1024">
      <c r="A376"/>
      <c r="B376"/>
      <c r="C376"/>
      <c r="D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</row>
    <row r="377" spans="1:1024">
      <c r="A377"/>
      <c r="B377"/>
      <c r="C377"/>
      <c r="D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</row>
    <row r="378" spans="1:1024">
      <c r="A378"/>
      <c r="B378"/>
      <c r="C378"/>
      <c r="D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</row>
    <row r="379" spans="1:1024">
      <c r="A379"/>
      <c r="B379"/>
      <c r="C379"/>
      <c r="D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</row>
    <row r="380" spans="1:1024">
      <c r="A380"/>
      <c r="B380"/>
      <c r="C380"/>
      <c r="D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</row>
    <row r="381" spans="1:1024">
      <c r="A381"/>
      <c r="B381"/>
      <c r="C381"/>
      <c r="D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</row>
    <row r="382" spans="1:1024">
      <c r="A382"/>
      <c r="B382"/>
      <c r="C382"/>
      <c r="D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</row>
    <row r="383" spans="1:1024">
      <c r="A383"/>
      <c r="B383"/>
      <c r="C383"/>
      <c r="D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</row>
    <row r="384" spans="1:1024">
      <c r="A384"/>
      <c r="B384"/>
      <c r="C384"/>
      <c r="D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</row>
    <row r="385" spans="1:1024">
      <c r="A385"/>
      <c r="B385"/>
      <c r="C385"/>
      <c r="D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</row>
    <row r="386" spans="1:1024">
      <c r="A386"/>
      <c r="B386"/>
      <c r="C386"/>
      <c r="D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</row>
    <row r="387" spans="1:1024">
      <c r="A387"/>
      <c r="B387"/>
      <c r="C387"/>
      <c r="D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</row>
    <row r="388" spans="1:1024">
      <c r="A388"/>
      <c r="B388"/>
      <c r="C388"/>
      <c r="D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</row>
    <row r="389" spans="1:1024">
      <c r="A389"/>
      <c r="B389"/>
      <c r="C389"/>
      <c r="D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</row>
    <row r="390" spans="1:1024">
      <c r="A390"/>
      <c r="B390"/>
      <c r="C390"/>
      <c r="D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</row>
    <row r="391" spans="1:1024">
      <c r="A391"/>
      <c r="B391"/>
      <c r="C391"/>
      <c r="D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</row>
    <row r="392" spans="1:1024">
      <c r="A392"/>
      <c r="B392"/>
      <c r="C392"/>
      <c r="D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</row>
    <row r="393" spans="1:1024">
      <c r="A393"/>
      <c r="B393"/>
      <c r="C393"/>
      <c r="D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</row>
    <row r="394" spans="1:1024">
      <c r="A394"/>
      <c r="B394"/>
      <c r="C394"/>
      <c r="D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</row>
    <row r="395" spans="1:1024">
      <c r="A395"/>
      <c r="B395"/>
      <c r="C395"/>
      <c r="D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</row>
    <row r="396" spans="1:1024">
      <c r="A396"/>
      <c r="B396"/>
      <c r="C396"/>
      <c r="D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</row>
    <row r="397" spans="1:1024">
      <c r="A397"/>
      <c r="B397"/>
      <c r="C397"/>
      <c r="D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</row>
    <row r="398" spans="1:1024">
      <c r="A398"/>
      <c r="B398"/>
      <c r="C398"/>
      <c r="D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  <c r="AMJ398"/>
    </row>
    <row r="399" spans="1:1024">
      <c r="A399"/>
      <c r="B399"/>
      <c r="C399"/>
      <c r="D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</row>
    <row r="400" spans="1:1024">
      <c r="A400"/>
      <c r="B400"/>
      <c r="C400"/>
      <c r="D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</row>
    <row r="401" spans="1:1024">
      <c r="A401"/>
      <c r="B401"/>
      <c r="C401"/>
      <c r="D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  <c r="AMJ401"/>
    </row>
    <row r="402" spans="1:1024">
      <c r="A402"/>
      <c r="B402"/>
      <c r="C402"/>
      <c r="D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</row>
    <row r="403" spans="1:1024">
      <c r="A403"/>
      <c r="B403"/>
      <c r="C403"/>
      <c r="D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  <c r="AMJ403"/>
    </row>
    <row r="404" spans="1:1024">
      <c r="A404"/>
      <c r="B404"/>
      <c r="C404"/>
      <c r="D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</row>
    <row r="405" spans="1:1024">
      <c r="A405"/>
      <c r="B405"/>
      <c r="C405"/>
      <c r="D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  <c r="AMJ405"/>
    </row>
    <row r="406" spans="1:1024">
      <c r="A406"/>
      <c r="B406"/>
      <c r="C406"/>
      <c r="D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</row>
    <row r="407" spans="1:1024">
      <c r="A407"/>
      <c r="B407"/>
      <c r="C407"/>
      <c r="D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  <c r="AMJ407"/>
    </row>
    <row r="408" spans="1:1024">
      <c r="A408"/>
      <c r="B408"/>
      <c r="C408"/>
      <c r="D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  <c r="AMJ408"/>
    </row>
    <row r="409" spans="1:1024">
      <c r="A409"/>
      <c r="B409"/>
      <c r="C409"/>
      <c r="D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  <c r="AMJ409"/>
    </row>
    <row r="410" spans="1:1024">
      <c r="A410"/>
      <c r="B410"/>
      <c r="C410"/>
      <c r="D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  <c r="AMJ410"/>
    </row>
    <row r="411" spans="1:1024">
      <c r="A411"/>
      <c r="B411"/>
      <c r="C411"/>
      <c r="D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  <c r="AMJ411"/>
    </row>
    <row r="412" spans="1:1024">
      <c r="A412"/>
      <c r="B412"/>
      <c r="C412"/>
      <c r="D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  <c r="AMJ412"/>
    </row>
    <row r="413" spans="1:1024">
      <c r="A413"/>
      <c r="B413"/>
      <c r="C413"/>
      <c r="D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  <c r="AMJ413"/>
    </row>
    <row r="414" spans="1:1024">
      <c r="A414"/>
      <c r="B414"/>
      <c r="C414"/>
      <c r="D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  <c r="AMJ414"/>
    </row>
    <row r="415" spans="1:1024">
      <c r="A415"/>
      <c r="B415"/>
      <c r="C415"/>
      <c r="D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  <c r="AMJ415"/>
    </row>
    <row r="416" spans="1:1024">
      <c r="A416"/>
      <c r="B416"/>
      <c r="C416"/>
      <c r="D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  <c r="AMJ416"/>
    </row>
    <row r="417" spans="1:1024">
      <c r="A417"/>
      <c r="B417"/>
      <c r="C417"/>
      <c r="D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  <c r="AMJ417"/>
    </row>
    <row r="418" spans="1:1024">
      <c r="A418"/>
      <c r="B418"/>
      <c r="C418"/>
      <c r="D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  <c r="AMJ418"/>
    </row>
    <row r="419" spans="1:1024">
      <c r="A419"/>
      <c r="B419"/>
      <c r="C419"/>
      <c r="D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  <c r="AMJ419"/>
    </row>
    <row r="420" spans="1:1024">
      <c r="A420"/>
      <c r="B420"/>
      <c r="C420"/>
      <c r="D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  <c r="AMJ420"/>
    </row>
    <row r="421" spans="1:1024">
      <c r="A421"/>
      <c r="B421"/>
      <c r="C421"/>
      <c r="D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  <c r="AMJ421"/>
    </row>
    <row r="422" spans="1:1024">
      <c r="A422"/>
      <c r="B422"/>
      <c r="C422"/>
      <c r="D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  <c r="AMJ422"/>
    </row>
    <row r="423" spans="1:1024">
      <c r="A423"/>
      <c r="B423"/>
      <c r="C423"/>
      <c r="D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  <c r="AMJ423"/>
    </row>
    <row r="424" spans="1:1024">
      <c r="A424"/>
      <c r="B424"/>
      <c r="C424"/>
      <c r="D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  <c r="AMJ424"/>
    </row>
    <row r="425" spans="1:1024">
      <c r="A425"/>
      <c r="B425"/>
      <c r="C425"/>
      <c r="D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  <c r="AMJ425"/>
    </row>
    <row r="426" spans="1:1024">
      <c r="A426"/>
      <c r="B426"/>
      <c r="C426"/>
      <c r="D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  <c r="AMJ426"/>
    </row>
    <row r="427" spans="1:1024">
      <c r="A427"/>
      <c r="B427"/>
      <c r="C427"/>
      <c r="D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  <c r="AMJ427"/>
    </row>
    <row r="428" spans="1:1024">
      <c r="A428"/>
      <c r="B428"/>
      <c r="C428"/>
      <c r="D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  <c r="AMJ428"/>
    </row>
    <row r="429" spans="1:1024">
      <c r="A429"/>
      <c r="B429"/>
      <c r="C429"/>
      <c r="D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  <c r="AMJ429"/>
    </row>
    <row r="430" spans="1:1024">
      <c r="A430"/>
      <c r="B430"/>
      <c r="C430"/>
      <c r="D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  <c r="AMJ430"/>
    </row>
    <row r="431" spans="1:1024">
      <c r="A431"/>
      <c r="B431"/>
      <c r="C431"/>
      <c r="D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  <c r="AMJ431"/>
    </row>
    <row r="432" spans="1:1024">
      <c r="A432"/>
      <c r="B432"/>
      <c r="C432"/>
      <c r="D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  <c r="AMJ432"/>
    </row>
    <row r="433" spans="1:1024">
      <c r="A433"/>
      <c r="B433"/>
      <c r="C433"/>
      <c r="D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  <c r="AMJ433"/>
    </row>
    <row r="434" spans="1:1024">
      <c r="A434"/>
      <c r="B434"/>
      <c r="C434"/>
      <c r="D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  <c r="AMJ434"/>
    </row>
    <row r="435" spans="1:1024">
      <c r="A435"/>
      <c r="B435"/>
      <c r="C435"/>
      <c r="D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  <c r="AMJ435"/>
    </row>
    <row r="436" spans="1:1024">
      <c r="A436"/>
      <c r="B436"/>
      <c r="C436"/>
      <c r="D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  <c r="AMJ436"/>
    </row>
    <row r="437" spans="1:1024">
      <c r="A437"/>
      <c r="B437"/>
      <c r="C437"/>
      <c r="D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  <c r="AMJ437"/>
    </row>
    <row r="438" spans="1:1024">
      <c r="A438"/>
      <c r="B438"/>
      <c r="C438"/>
      <c r="D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  <c r="AMJ438"/>
    </row>
    <row r="439" spans="1:1024">
      <c r="A439"/>
      <c r="B439"/>
      <c r="C439"/>
      <c r="D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  <c r="AMJ439"/>
    </row>
    <row r="440" spans="1:1024">
      <c r="A440"/>
      <c r="B440"/>
      <c r="C440"/>
      <c r="D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  <c r="AMJ440"/>
    </row>
    <row r="441" spans="1:1024">
      <c r="A441"/>
      <c r="B441"/>
      <c r="C441"/>
      <c r="D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  <c r="AMJ441"/>
    </row>
    <row r="442" spans="1:1024">
      <c r="A442"/>
      <c r="B442"/>
      <c r="C442"/>
      <c r="D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  <c r="AMJ442"/>
    </row>
    <row r="443" spans="1:1024">
      <c r="A443"/>
      <c r="B443"/>
      <c r="C443"/>
      <c r="D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  <c r="AMJ443"/>
    </row>
    <row r="444" spans="1:1024">
      <c r="A444"/>
      <c r="B444"/>
      <c r="C444"/>
      <c r="D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  <c r="AMJ444"/>
    </row>
    <row r="445" spans="1:1024">
      <c r="A445"/>
      <c r="B445"/>
      <c r="C445"/>
      <c r="D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  <c r="AMJ445"/>
    </row>
    <row r="446" spans="1:1024">
      <c r="A446"/>
      <c r="B446"/>
      <c r="C446"/>
      <c r="D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  <c r="AMJ446"/>
    </row>
    <row r="447" spans="1:1024">
      <c r="A447"/>
      <c r="B447"/>
      <c r="C447"/>
      <c r="D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  <c r="AMJ447"/>
    </row>
    <row r="448" spans="1:1024">
      <c r="A448"/>
      <c r="B448"/>
      <c r="C448"/>
      <c r="D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  <c r="AMJ448"/>
    </row>
    <row r="449" spans="1:1024">
      <c r="A449"/>
      <c r="B449"/>
      <c r="C449"/>
      <c r="D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  <c r="AMJ449"/>
    </row>
    <row r="450" spans="1:1024">
      <c r="A450"/>
      <c r="B450"/>
      <c r="C450"/>
      <c r="D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  <c r="AMJ450"/>
    </row>
    <row r="451" spans="1:1024">
      <c r="A451"/>
      <c r="B451"/>
      <c r="C451"/>
      <c r="D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  <c r="AMJ451"/>
    </row>
    <row r="452" spans="1:1024">
      <c r="A452"/>
      <c r="B452"/>
      <c r="C452"/>
      <c r="D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  <c r="AMJ452"/>
    </row>
    <row r="453" spans="1:1024">
      <c r="A453"/>
      <c r="B453"/>
      <c r="C453"/>
      <c r="D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  <c r="AMJ453"/>
    </row>
    <row r="454" spans="1:1024">
      <c r="A454"/>
      <c r="B454"/>
      <c r="C454"/>
      <c r="D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  <c r="AMJ454"/>
    </row>
    <row r="455" spans="1:1024">
      <c r="A455"/>
      <c r="B455"/>
      <c r="C455"/>
      <c r="D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  <c r="AMJ455"/>
    </row>
    <row r="456" spans="1:1024">
      <c r="A456"/>
      <c r="B456"/>
      <c r="C456"/>
      <c r="D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  <c r="AMJ456"/>
    </row>
    <row r="457" spans="1:1024">
      <c r="A457"/>
      <c r="B457"/>
      <c r="C457"/>
      <c r="D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  <c r="AMJ457"/>
    </row>
    <row r="458" spans="1:1024">
      <c r="A458"/>
      <c r="B458"/>
      <c r="C458"/>
      <c r="D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</row>
    <row r="459" spans="1:1024">
      <c r="A459"/>
      <c r="B459"/>
      <c r="C459"/>
      <c r="D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  <c r="AMJ459"/>
    </row>
    <row r="460" spans="1:1024">
      <c r="A460"/>
      <c r="B460"/>
      <c r="C460"/>
      <c r="D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  <c r="AMJ460"/>
    </row>
    <row r="461" spans="1:1024">
      <c r="A461"/>
      <c r="B461"/>
      <c r="C461"/>
      <c r="D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</row>
    <row r="462" spans="1:1024">
      <c r="A462"/>
      <c r="B462"/>
      <c r="C462"/>
      <c r="D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</row>
    <row r="463" spans="1:1024">
      <c r="A463"/>
      <c r="B463"/>
      <c r="C463"/>
      <c r="D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</row>
    <row r="464" spans="1:1024">
      <c r="A464"/>
      <c r="B464"/>
      <c r="C464"/>
      <c r="D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</row>
    <row r="465" spans="1:1024">
      <c r="A465"/>
      <c r="B465"/>
      <c r="C465"/>
      <c r="D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</row>
    <row r="466" spans="1:1024">
      <c r="A466"/>
      <c r="B466"/>
      <c r="C466"/>
      <c r="D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</row>
    <row r="467" spans="1:1024">
      <c r="A467"/>
      <c r="B467"/>
      <c r="C467"/>
      <c r="D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</row>
    <row r="468" spans="1:1024">
      <c r="A468"/>
      <c r="B468"/>
      <c r="C468"/>
      <c r="D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</row>
    <row r="469" spans="1:1024">
      <c r="A469"/>
      <c r="B469"/>
      <c r="C469"/>
      <c r="D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</row>
    <row r="470" spans="1:1024">
      <c r="A470"/>
      <c r="B470"/>
      <c r="C470"/>
      <c r="D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</row>
    <row r="471" spans="1:1024">
      <c r="A471"/>
      <c r="B471"/>
      <c r="C471"/>
      <c r="D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</row>
    <row r="472" spans="1:1024">
      <c r="A472"/>
      <c r="B472"/>
      <c r="C472"/>
      <c r="D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  <c r="AMJ472"/>
    </row>
    <row r="473" spans="1:1024">
      <c r="A473"/>
      <c r="B473"/>
      <c r="C473"/>
      <c r="D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  <c r="AMJ473"/>
    </row>
    <row r="474" spans="1:1024">
      <c r="A474"/>
      <c r="B474"/>
      <c r="C474"/>
      <c r="D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  <c r="AMJ474"/>
    </row>
    <row r="475" spans="1:1024">
      <c r="A475"/>
      <c r="B475"/>
      <c r="C475"/>
      <c r="D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  <c r="AMJ475"/>
    </row>
    <row r="476" spans="1:1024">
      <c r="A476"/>
      <c r="B476"/>
      <c r="C476"/>
      <c r="D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  <c r="AMJ476"/>
    </row>
    <row r="477" spans="1:1024">
      <c r="A477"/>
      <c r="B477"/>
      <c r="C477"/>
      <c r="D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  <c r="AMJ477"/>
    </row>
    <row r="478" spans="1:1024">
      <c r="A478"/>
      <c r="B478"/>
      <c r="C478"/>
      <c r="D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  <c r="AMJ478"/>
    </row>
    <row r="479" spans="1:1024">
      <c r="A479"/>
      <c r="B479"/>
      <c r="C479"/>
      <c r="D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  <c r="AMJ479"/>
    </row>
    <row r="480" spans="1:1024">
      <c r="A480"/>
      <c r="B480"/>
      <c r="C480"/>
      <c r="D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  <c r="AMJ480"/>
    </row>
    <row r="481" spans="1:1024">
      <c r="A481"/>
      <c r="B481"/>
      <c r="C481"/>
      <c r="D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  <c r="AMJ481"/>
    </row>
    <row r="482" spans="1:1024">
      <c r="A482"/>
      <c r="B482"/>
      <c r="C482"/>
      <c r="D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  <c r="AMJ482"/>
    </row>
    <row r="483" spans="1:1024">
      <c r="A483"/>
      <c r="B483"/>
      <c r="C483"/>
      <c r="D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  <c r="AMJ483"/>
    </row>
    <row r="484" spans="1:1024">
      <c r="A484"/>
      <c r="B484"/>
      <c r="C484"/>
      <c r="D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  <c r="AMJ484"/>
    </row>
    <row r="485" spans="1:1024">
      <c r="A485"/>
      <c r="B485"/>
      <c r="C485"/>
      <c r="D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  <c r="AMJ485"/>
    </row>
    <row r="486" spans="1:1024">
      <c r="A486"/>
      <c r="B486"/>
      <c r="C486"/>
      <c r="D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  <c r="AMJ486"/>
    </row>
    <row r="487" spans="1:1024">
      <c r="A487"/>
      <c r="B487"/>
      <c r="C487"/>
      <c r="D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  <c r="AMJ487"/>
    </row>
    <row r="488" spans="1:1024">
      <c r="A488"/>
      <c r="B488"/>
      <c r="C488"/>
      <c r="D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  <c r="AMJ488"/>
    </row>
    <row r="489" spans="1:1024">
      <c r="A489"/>
      <c r="B489"/>
      <c r="C489"/>
      <c r="D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  <c r="AMJ489"/>
    </row>
    <row r="490" spans="1:1024">
      <c r="A490"/>
      <c r="B490"/>
      <c r="C490"/>
      <c r="D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  <c r="AMJ490"/>
    </row>
    <row r="491" spans="1:1024">
      <c r="A491"/>
      <c r="B491"/>
      <c r="C491"/>
      <c r="D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  <c r="AMJ491"/>
    </row>
    <row r="492" spans="1:1024">
      <c r="A492"/>
      <c r="B492"/>
      <c r="C492"/>
      <c r="D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  <c r="AMJ492"/>
    </row>
    <row r="493" spans="1:1024">
      <c r="A493"/>
      <c r="B493"/>
      <c r="C493"/>
      <c r="D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  <c r="AMJ493"/>
    </row>
    <row r="494" spans="1:1024">
      <c r="A494"/>
      <c r="B494"/>
      <c r="C494"/>
      <c r="D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  <c r="AMJ494"/>
    </row>
    <row r="495" spans="1:1024">
      <c r="A495"/>
      <c r="B495"/>
      <c r="C495"/>
      <c r="D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  <c r="AMJ495"/>
    </row>
    <row r="496" spans="1:1024">
      <c r="A496"/>
      <c r="B496"/>
      <c r="C496"/>
      <c r="D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  <c r="AMJ496"/>
    </row>
    <row r="497" spans="1:1024">
      <c r="A497"/>
      <c r="B497"/>
      <c r="C497"/>
      <c r="D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  <c r="AMJ497"/>
    </row>
    <row r="498" spans="1:1024">
      <c r="A498"/>
      <c r="B498"/>
      <c r="C498"/>
      <c r="D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  <c r="AMJ498"/>
    </row>
    <row r="499" spans="1:1024">
      <c r="A499"/>
      <c r="B499"/>
      <c r="C499"/>
      <c r="D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  <c r="AMJ499"/>
    </row>
    <row r="500" spans="1:1024">
      <c r="A500"/>
      <c r="B500"/>
      <c r="C500"/>
      <c r="D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  <c r="AMJ500"/>
    </row>
    <row r="501" spans="1:1024">
      <c r="A501"/>
      <c r="B501"/>
      <c r="C501"/>
      <c r="D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  <c r="AMJ501"/>
    </row>
    <row r="502" spans="1:1024">
      <c r="A502"/>
      <c r="B502"/>
      <c r="C502"/>
      <c r="D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  <c r="AMJ502"/>
    </row>
    <row r="503" spans="1:1024">
      <c r="A503"/>
      <c r="B503"/>
      <c r="C503"/>
      <c r="D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  <c r="AMJ503"/>
    </row>
    <row r="504" spans="1:1024">
      <c r="A504"/>
      <c r="B504"/>
      <c r="C504"/>
      <c r="D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  <c r="AMJ504"/>
    </row>
    <row r="505" spans="1:1024">
      <c r="A505"/>
      <c r="B505"/>
      <c r="C505"/>
      <c r="D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  <c r="AMJ505"/>
    </row>
    <row r="506" spans="1:1024">
      <c r="A506"/>
      <c r="B506"/>
      <c r="C506"/>
      <c r="D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  <c r="AMJ506"/>
    </row>
    <row r="507" spans="1:1024">
      <c r="A507"/>
      <c r="B507"/>
      <c r="C507"/>
      <c r="D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  <c r="AMJ507"/>
    </row>
    <row r="508" spans="1:1024">
      <c r="A508"/>
      <c r="B508"/>
      <c r="C508"/>
      <c r="D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</row>
    <row r="509" spans="1:1024">
      <c r="A509"/>
      <c r="B509"/>
      <c r="C509"/>
      <c r="D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</row>
    <row r="510" spans="1:1024">
      <c r="A510"/>
      <c r="B510"/>
      <c r="C510"/>
      <c r="D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</row>
    <row r="511" spans="1:1024">
      <c r="A511"/>
      <c r="B511"/>
      <c r="C511"/>
      <c r="D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</row>
    <row r="512" spans="1:1024">
      <c r="A512"/>
      <c r="B512"/>
      <c r="C512"/>
      <c r="D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</row>
    <row r="513" spans="1:1024">
      <c r="A513"/>
      <c r="B513"/>
      <c r="C513"/>
      <c r="D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</row>
    <row r="514" spans="1:1024">
      <c r="A514"/>
      <c r="B514"/>
      <c r="C514"/>
      <c r="D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</row>
    <row r="515" spans="1:1024">
      <c r="A515"/>
      <c r="B515"/>
      <c r="C515"/>
      <c r="D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</row>
    <row r="516" spans="1:1024">
      <c r="A516"/>
      <c r="B516"/>
      <c r="C516"/>
      <c r="D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</row>
    <row r="517" spans="1:1024">
      <c r="A517"/>
      <c r="B517"/>
      <c r="C517"/>
      <c r="D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  <c r="AMJ517"/>
    </row>
    <row r="518" spans="1:1024">
      <c r="A518"/>
      <c r="B518"/>
      <c r="C518"/>
      <c r="D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  <c r="AMJ518"/>
    </row>
    <row r="519" spans="1:1024">
      <c r="A519"/>
      <c r="B519"/>
      <c r="C519"/>
      <c r="D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  <c r="AMJ519"/>
    </row>
    <row r="520" spans="1:1024">
      <c r="A520"/>
      <c r="B520"/>
      <c r="C520"/>
      <c r="D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</row>
    <row r="521" spans="1:1024">
      <c r="A521"/>
      <c r="B521"/>
      <c r="C521"/>
      <c r="D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</row>
    <row r="522" spans="1:1024">
      <c r="A522"/>
      <c r="B522"/>
      <c r="C522"/>
      <c r="D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  <c r="AMJ522"/>
    </row>
    <row r="523" spans="1:1024">
      <c r="A523"/>
      <c r="B523"/>
      <c r="C523"/>
      <c r="D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  <c r="AMJ523"/>
    </row>
    <row r="524" spans="1:1024">
      <c r="A524"/>
      <c r="B524"/>
      <c r="C524"/>
      <c r="D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  <c r="AMJ524"/>
    </row>
    <row r="525" spans="1:1024">
      <c r="A525"/>
      <c r="B525"/>
      <c r="C525"/>
      <c r="D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  <c r="AMJ525"/>
    </row>
    <row r="526" spans="1:1024">
      <c r="A526"/>
      <c r="B526"/>
      <c r="C526"/>
      <c r="D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</row>
    <row r="527" spans="1:1024">
      <c r="A527"/>
      <c r="B527"/>
      <c r="C527"/>
      <c r="D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</row>
    <row r="528" spans="1:1024">
      <c r="A528"/>
      <c r="B528"/>
      <c r="C528"/>
      <c r="D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</row>
    <row r="529" spans="1:1024">
      <c r="A529"/>
      <c r="B529"/>
      <c r="C529"/>
      <c r="D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  <c r="AMJ529"/>
    </row>
    <row r="530" spans="1:1024">
      <c r="A530"/>
      <c r="B530"/>
      <c r="C530"/>
      <c r="D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  <c r="AMJ530"/>
    </row>
    <row r="531" spans="1:1024">
      <c r="A531"/>
      <c r="B531"/>
      <c r="C531"/>
      <c r="D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</row>
    <row r="532" spans="1:1024">
      <c r="A532"/>
      <c r="B532"/>
      <c r="C532"/>
      <c r="D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</row>
    <row r="533" spans="1:1024">
      <c r="A533"/>
      <c r="B533"/>
      <c r="C533"/>
      <c r="D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</row>
    <row r="534" spans="1:1024">
      <c r="A534"/>
      <c r="B534"/>
      <c r="C534"/>
      <c r="D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  <c r="AMJ534"/>
    </row>
    <row r="535" spans="1:1024">
      <c r="A535"/>
      <c r="B535"/>
      <c r="C535"/>
      <c r="D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  <c r="AMJ535"/>
    </row>
    <row r="536" spans="1:1024">
      <c r="A536"/>
      <c r="B536"/>
      <c r="C536"/>
      <c r="D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  <c r="AMJ536"/>
    </row>
    <row r="537" spans="1:1024">
      <c r="A537"/>
      <c r="B537"/>
      <c r="C537"/>
      <c r="D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  <c r="AMJ537"/>
    </row>
    <row r="538" spans="1:1024">
      <c r="A538"/>
      <c r="B538"/>
      <c r="C538"/>
      <c r="D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  <c r="AMJ538"/>
    </row>
    <row r="539" spans="1:1024">
      <c r="A539"/>
      <c r="B539"/>
      <c r="C539"/>
      <c r="D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  <c r="AMJ539"/>
    </row>
    <row r="540" spans="1:1024">
      <c r="A540"/>
      <c r="B540"/>
      <c r="C540"/>
      <c r="D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  <c r="AMJ540"/>
    </row>
    <row r="541" spans="1:1024">
      <c r="A541"/>
      <c r="B541"/>
      <c r="C541"/>
      <c r="D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  <c r="AMJ541"/>
    </row>
    <row r="542" spans="1:1024">
      <c r="A542"/>
      <c r="B542"/>
      <c r="C542"/>
      <c r="D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  <c r="AMJ542"/>
    </row>
    <row r="543" spans="1:1024">
      <c r="A543"/>
      <c r="B543"/>
      <c r="C543"/>
      <c r="D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  <c r="AMJ543"/>
    </row>
    <row r="544" spans="1:1024">
      <c r="A544"/>
      <c r="B544"/>
      <c r="C544"/>
      <c r="D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  <c r="AMJ544"/>
    </row>
    <row r="545" spans="1:1024">
      <c r="A545"/>
      <c r="B545"/>
      <c r="C545"/>
      <c r="D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  <c r="AMJ545"/>
    </row>
    <row r="546" spans="1:1024">
      <c r="A546"/>
      <c r="B546"/>
      <c r="C546"/>
      <c r="D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  <c r="AMJ546"/>
    </row>
    <row r="547" spans="1:1024">
      <c r="A547"/>
      <c r="B547"/>
      <c r="C547"/>
      <c r="D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  <c r="AMJ547"/>
    </row>
    <row r="548" spans="1:1024">
      <c r="A548"/>
      <c r="B548"/>
      <c r="C548"/>
      <c r="D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  <c r="AMJ548"/>
    </row>
  </sheetData>
  <conditionalFormatting sqref="A1:H10">
    <cfRule type="cellIs" dxfId="7" priority="2" operator="equal">
      <formula>#N/A</formula>
    </cfRule>
  </conditionalFormatting>
  <pageMargins left="0.7" right="0.7" top="0.75" bottom="0.75" header="0.51180555555555496" footer="0.51180555555555496"/>
  <pageSetup paperSize="9" firstPageNumber="0" orientation="portrait" horizontalDpi="300" verticalDpi="30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MK8"/>
  <sheetViews>
    <sheetView zoomScale="70" zoomScaleNormal="70" workbookViewId="0">
      <selection activeCell="I16" sqref="I16"/>
    </sheetView>
  </sheetViews>
  <sheetFormatPr defaultRowHeight="12.75"/>
  <cols>
    <col min="1" max="1" width="12.5703125" style="1" customWidth="1"/>
    <col min="2" max="2" width="10.140625" style="1" customWidth="1"/>
    <col min="3" max="3" width="10" style="2" customWidth="1"/>
    <col min="4" max="4" width="25.7109375" style="2" customWidth="1"/>
    <col min="5" max="5" width="9.140625" style="16" customWidth="1"/>
    <col min="6" max="6" width="25.7109375" style="2" customWidth="1"/>
    <col min="7" max="7" width="26.7109375" style="2" customWidth="1"/>
    <col min="8" max="8" width="42.7109375" style="2" customWidth="1"/>
    <col min="9" max="9" width="32.85546875" style="1" customWidth="1"/>
    <col min="10" max="10" width="14.85546875" style="1" customWidth="1"/>
    <col min="11" max="11" width="31" style="1" customWidth="1"/>
    <col min="12" max="12" width="22.5703125" style="1" customWidth="1"/>
    <col min="13" max="257" width="9.140625" style="1" customWidth="1"/>
    <col min="258" max="1025" width="11.5703125" style="1"/>
  </cols>
  <sheetData>
    <row r="1" spans="1:12" ht="27.95" customHeight="1">
      <c r="A1" s="5" t="s">
        <v>53</v>
      </c>
      <c r="B1" s="5"/>
      <c r="C1" s="5"/>
      <c r="D1" s="5"/>
      <c r="F1" s="5"/>
      <c r="G1" s="5"/>
      <c r="H1" s="1"/>
    </row>
    <row r="2" spans="1:12" ht="21.2" customHeight="1">
      <c r="A2" s="18" t="s">
        <v>2</v>
      </c>
      <c r="B2" s="18" t="s">
        <v>46</v>
      </c>
      <c r="C2" s="18" t="s">
        <v>47</v>
      </c>
      <c r="D2" s="19" t="s">
        <v>54</v>
      </c>
      <c r="E2" s="20" t="s">
        <v>49</v>
      </c>
      <c r="F2" s="21" t="s">
        <v>50</v>
      </c>
      <c r="G2" s="22" t="s">
        <v>51</v>
      </c>
      <c r="H2" s="22" t="s">
        <v>52</v>
      </c>
      <c r="I2" s="20" t="s">
        <v>55</v>
      </c>
      <c r="J2" s="20" t="s">
        <v>56</v>
      </c>
      <c r="K2" s="61" t="s">
        <v>60</v>
      </c>
      <c r="L2" s="61" t="s">
        <v>61</v>
      </c>
    </row>
    <row r="3" spans="1:12" ht="21.2" customHeight="1">
      <c r="A3" s="28" t="str">
        <f>LOOKUP(2,1/((COUNTIF($A$2:A2,CROSO[JMBG])=0)*(COUNTIF(CROSO[JMBG],CROSO[JMBG])&gt;1)),CROSO[JMBG])</f>
        <v>66666</v>
      </c>
      <c r="B3" s="23" t="str">
        <f>VLOOKUP($A3,CROSO[],COLUMN(),)</f>
        <v>Dragan</v>
      </c>
      <c r="C3" s="23" t="str">
        <f>VLOOKUP($A3,CROSO[],COLUMN(),)</f>
        <v>Dragić</v>
      </c>
      <c r="D3" s="29">
        <f t="array" ref="D3">MAX(IF(IF(CROSO[JMBG]=$A3,--CROSO[DATUM DEJSTVA PROMENE]),--CROSO[DATUM DEJSTVA PROMENE],CROSO[DATUM POČETKA OSIGURANJA]))</f>
        <v>43586</v>
      </c>
      <c r="E3" s="25" t="e">
        <f t="array" ref="E3">MATCH($A3&amp;$D3,CROSO[JMBG]&amp;CHOOSE(2-(CROSO[DATUM POČETKA OSIGURANJA]&gt;CROSO[DATUM DEJSTVA PROMENE]),CROSO[DATUM POČETKA OSIGURANJA],CROSO[DATUM DEJSTVA PROMENE]),0)</f>
        <v>#N/A</v>
      </c>
      <c r="F3" s="26" t="e">
        <f>INDEX(CROSO[],$E3,4)</f>
        <v>#N/A</v>
      </c>
      <c r="G3" s="27" t="e">
        <f>INDEX(CROSO[],$E3,5)</f>
        <v>#N/A</v>
      </c>
      <c r="H3" s="23" t="e">
        <f>INDEX(CROSO[],$E3,12)</f>
        <v>#N/A</v>
      </c>
      <c r="I3" s="4" t="str">
        <f t="array" ref="I3">INDEX(CROSO[],MATCH($A3&amp;SMALL(IF(CROSO[JMBG]=$A3,CROSO[DATUM DEJSTVA PROMENE]),COUNTIF(CROSO[JMBG],$A3)-1),CROSO[JMBG]&amp;--CROSO[DATUM DEJSTVA PROMENE],0),12)</f>
        <v>TEHNIČAR OBRADE METALA REZANJEM</v>
      </c>
      <c r="J3" s="1" t="e">
        <f t="shared" ref="J3" si="0">$H3&lt;&gt;I3</f>
        <v>#N/A</v>
      </c>
      <c r="K3" s="62" t="e">
        <f>VLOOKUP(H3,'Sifarnik zanimanja'!$B$10:$B$4000,1,0)</f>
        <v>#N/A</v>
      </c>
      <c r="L3" s="63" t="e">
        <f>EXACT(H3,K3)</f>
        <v>#N/A</v>
      </c>
    </row>
    <row r="4" spans="1:12" ht="21.2" customHeight="1">
      <c r="A4" s="28" t="str">
        <f>LOOKUP(2,1/((COUNTIF($A$2:A3,CROSO[JMBG])=0)*(COUNTIF(CROSO[JMBG],CROSO[JMBG])&gt;1)),CROSO[JMBG])</f>
        <v>33333</v>
      </c>
      <c r="B4" s="23" t="str">
        <f>VLOOKUP($A4,CROSO[],COLUMN(),)</f>
        <v>Marko</v>
      </c>
      <c r="C4" s="23" t="str">
        <f>VLOOKUP($A4,CROSO[],COLUMN(),)</f>
        <v>Marković</v>
      </c>
      <c r="D4" s="29">
        <f t="array" ref="D4">MAX(IF(IF(CROSO[JMBG]=$A4,--CROSO[DATUM DEJSTVA PROMENE]),--CROSO[DATUM DEJSTVA PROMENE],CROSO[DATUM POČETKA OSIGURANJA]))</f>
        <v>43586</v>
      </c>
      <c r="E4" s="25" t="e">
        <f t="array" ref="E4">MATCH($A4&amp;$D4,CROSO[JMBG]&amp;CHOOSE(2-(CROSO[DATUM POČETKA OSIGURANJA]&gt;CROSO[DATUM DEJSTVA PROMENE]),CROSO[DATUM POČETKA OSIGURANJA],CROSO[DATUM DEJSTVA PROMENE]),0)</f>
        <v>#N/A</v>
      </c>
      <c r="F4" s="26" t="e">
        <f>INDEX(CROSO[],$E4,4)</f>
        <v>#N/A</v>
      </c>
      <c r="G4" s="27" t="e">
        <f>INDEX(CROSO[],$E4,5)</f>
        <v>#N/A</v>
      </c>
      <c r="H4" s="23" t="e">
        <f>INDEX(CROSO[],$E4,12)</f>
        <v>#N/A</v>
      </c>
      <c r="I4" s="4" t="str">
        <f t="array" ref="I4">INDEX(CROSO[],MATCH($A4&amp;SMALL(IF(CROSO[JMBG]=$A4,CROSO[DATUM DEJSTVA PROMENE]),COUNTIF(CROSO[JMBG],$A4)-1),CROSO[JMBG]&amp;--CROSO[DATUM DEJSTVA PROMENE],0),12)</f>
        <v>VOZAČ KAMIONA SA PRIKOLICOM</v>
      </c>
      <c r="J4" s="1" t="e">
        <f t="shared" ref="J4" si="1">$H4&lt;&gt;I4</f>
        <v>#N/A</v>
      </c>
      <c r="K4" s="62" t="e">
        <f>VLOOKUP(H4,'Sifarnik zanimanja'!$B$10:$B$4000,1,0)</f>
        <v>#N/A</v>
      </c>
      <c r="L4" s="63" t="e">
        <f t="shared" ref="L4:L7" si="2">EXACT(H4,K4)</f>
        <v>#N/A</v>
      </c>
    </row>
    <row r="5" spans="1:12" ht="21.2" customHeight="1">
      <c r="A5" s="28" t="str">
        <f>LOOKUP(2,1/((COUNTIF($A$2:A4,CROSO[JMBG])=0)*(COUNTIF(CROSO[JMBG],CROSO[JMBG])&gt;1)),CROSO[JMBG])</f>
        <v>222222</v>
      </c>
      <c r="B5" s="23" t="str">
        <f>VLOOKUP($A5,CROSO[],COLUMN(),)</f>
        <v>Petar</v>
      </c>
      <c r="C5" s="23" t="str">
        <f>VLOOKUP($A5,CROSO[],COLUMN(),)</f>
        <v>Petrović</v>
      </c>
      <c r="D5" s="29">
        <f t="array" ref="D5">MAX(IF(IF(CROSO[JMBG]=$A5,--CROSO[DATUM DEJSTVA PROMENE]),--CROSO[DATUM DEJSTVA PROMENE],CROSO[DATUM POČETKA OSIGURANJA]))</f>
        <v>43863</v>
      </c>
      <c r="E5" s="25">
        <f t="array" ref="E5">MATCH($A5&amp;$D5,CROSO[JMBG]&amp;CHOOSE(2-(CROSO[DATUM POČETKA OSIGURANJA]&gt;CROSO[DATUM DEJSTVA PROMENE]),CROSO[DATUM POČETKA OSIGURANJA],CROSO[DATUM DEJSTVA PROMENE]),0)</f>
        <v>5</v>
      </c>
      <c r="F5" s="26">
        <f>INDEX(CROSO[],$E5,4)</f>
        <v>43337</v>
      </c>
      <c r="G5" s="27">
        <f>INDEX(CROSO[],$E5,5)</f>
        <v>43863</v>
      </c>
      <c r="H5" s="23" t="str">
        <f>INDEX(CROSO[],$E5,12)</f>
        <v>MEHANIČAR ELEKTROMOTORA/GENERATORA</v>
      </c>
      <c r="I5" s="4" t="str">
        <f t="array" ref="I5">INDEX(CROSO[],MATCH($A5&amp;SMALL(IF(CROSO[JMBG]=$A5,CROSO[DATUM DEJSTVA PROMENE]),COUNTIF(CROSO[JMBG],$A5)-1),CROSO[JMBG]&amp;--CROSO[DATUM DEJSTVA PROMENE],0),12)</f>
        <v>PEČATOREZAC</v>
      </c>
      <c r="J5" s="1" t="b">
        <f>$H5&lt;&gt;I5</f>
        <v>1</v>
      </c>
      <c r="K5" s="62" t="str">
        <f>VLOOKUP(H5,'Sifarnik zanimanja'!$B$10:$B$4000,1,0)</f>
        <v>MEHANIČAR ELEKTROMOTORA/GENERATORA</v>
      </c>
      <c r="L5" s="63" t="b">
        <f t="shared" si="2"/>
        <v>1</v>
      </c>
    </row>
    <row r="6" spans="1:12" ht="21.2" customHeight="1">
      <c r="A6" s="28" t="str">
        <f>LOOKUP(2,1/((COUNTIF($A$2:A5,CROSO[JMBG])=0)*(COUNTIF(CROSO[JMBG],CROSO[JMBG])&gt;1)),CROSO[JMBG])</f>
        <v>111111</v>
      </c>
      <c r="B6" s="23" t="str">
        <f>VLOOKUP($A6,CROSO[],COLUMN(),)</f>
        <v>Miloš</v>
      </c>
      <c r="C6" s="23" t="str">
        <f>VLOOKUP($A6,CROSO[],COLUMN(),)</f>
        <v>Milošević</v>
      </c>
      <c r="D6" s="29">
        <f t="array" ref="D6">MAX(IF(IF(CROSO[JMBG]=$A6,--CROSO[DATUM DEJSTVA PROMENE]),--CROSO[DATUM DEJSTVA PROMENE],CROSO[DATUM POČETKA OSIGURANJA]))</f>
        <v>44053</v>
      </c>
      <c r="E6" s="2">
        <f t="array" ref="E6">MATCH($A6&amp;$D6,CROSO[JMBG]&amp;CHOOSE(2-(CROSO[DATUM POČETKA OSIGURANJA]&gt;CROSO[DATUM DEJSTVA PROMENE]),CROSO[DATUM POČETKA OSIGURANJA],CROSO[DATUM DEJSTVA PROMENE]),0)</f>
        <v>2</v>
      </c>
      <c r="F6" s="26">
        <f>INDEX(CROSO[],$E6,4)</f>
        <v>43586</v>
      </c>
      <c r="G6" s="27">
        <f>INDEX(CROSO[],$E6,5)</f>
        <v>44053</v>
      </c>
      <c r="H6" s="23" t="str">
        <f>INDEX(CROSO[],$E6,12)</f>
        <v>GRADITELJ KUĆA</v>
      </c>
      <c r="I6" s="4" t="str">
        <f t="array" ref="I6">INDEX(CROSO[],MATCH($A6&amp;SMALL(IF(CROSO[JMBG]=$A6,CROSO[DATUM DEJSTVA PROMENE]),COUNTIF(CROSO[JMBG],$A6)-1),CROSO[JMBG]&amp;--CROSO[DATUM DEJSTVA PROMENE],0),12)</f>
        <v>ELEKTROENERGETIČAR</v>
      </c>
      <c r="J6" s="1" t="b">
        <f>$H6&lt;&gt;I6</f>
        <v>1</v>
      </c>
      <c r="K6" s="62" t="str">
        <f>VLOOKUP(H6,'Sifarnik zanimanja'!$B$10:$B$4000,1,0)</f>
        <v>GRADITELJ KUĆA</v>
      </c>
      <c r="L6" s="63" t="b">
        <f t="shared" si="2"/>
        <v>1</v>
      </c>
    </row>
    <row r="7" spans="1:12" ht="21.2" customHeight="1">
      <c r="A7" s="28" t="e">
        <f>LOOKUP(2,1/((COUNTIF($A$2:A6,CROSO[JMBG])=0)*(COUNTIF(CROSO[JMBG],CROSO[JMBG])&gt;1)),CROSO[JMBG])</f>
        <v>#N/A</v>
      </c>
      <c r="B7" s="23" t="e">
        <f>VLOOKUP($A7,CROSO[],COLUMN(),)</f>
        <v>#N/A</v>
      </c>
      <c r="C7" s="23" t="e">
        <f>VLOOKUP($A7,CROSO[],COLUMN(),)</f>
        <v>#N/A</v>
      </c>
      <c r="D7" s="29" t="e">
        <f t="array" ref="D7">MAX(IF(IF(CROSO[JMBG]=$A7,--CROSO[DATUM DEJSTVA PROMENE]),--CROSO[DATUM DEJSTVA PROMENE],CROSO[DATUM POČETKA OSIGURANJA]))</f>
        <v>#N/A</v>
      </c>
      <c r="E7" s="2" t="e">
        <f t="array" ref="E7">MATCH($A7&amp;$D7,CROSO[JMBG]&amp;CHOOSE(2-(CROSO[DATUM POČETKA OSIGURANJA]&gt;CROSO[DATUM DEJSTVA PROMENE]),CROSO[DATUM POČETKA OSIGURANJA],CROSO[DATUM DEJSTVA PROMENE]),0)</f>
        <v>#N/A</v>
      </c>
      <c r="F7" s="26" t="e">
        <f>INDEX(CROSO[],$E7,4)</f>
        <v>#N/A</v>
      </c>
      <c r="G7" s="27" t="e">
        <f>INDEX(CROSO[],$E7,5)</f>
        <v>#N/A</v>
      </c>
      <c r="H7" s="23" t="e">
        <f>INDEX(CROSO[],$E7,12)</f>
        <v>#N/A</v>
      </c>
      <c r="I7" s="4" t="e">
        <f t="array" ref="I7">INDEX(CROSO[],MATCH($A7&amp;SMALL(IF(CROSO[JMBG]=$A7,CROSO[DATUM DEJSTVA PROMENE]),COUNTIF(CROSO[JMBG],$A7)-1),CROSO[JMBG]&amp;--CROSO[DATUM DEJSTVA PROMENE],0),12)</f>
        <v>#N/A</v>
      </c>
      <c r="J7" s="1" t="e">
        <f>$H7&lt;&gt;I7</f>
        <v>#N/A</v>
      </c>
      <c r="K7" s="62" t="e">
        <f>VLOOKUP(H7,'Sifarnik zanimanja'!$B$10:$B$4000,1,0)</f>
        <v>#N/A</v>
      </c>
      <c r="L7" s="63" t="e">
        <f t="shared" si="2"/>
        <v>#N/A</v>
      </c>
    </row>
    <row r="8" spans="1:12" ht="21.2" customHeight="1"/>
  </sheetData>
  <conditionalFormatting sqref="K2">
    <cfRule type="cellIs" dxfId="6" priority="5" operator="equal">
      <formula>#N/A</formula>
    </cfRule>
  </conditionalFormatting>
  <conditionalFormatting sqref="L2">
    <cfRule type="cellIs" dxfId="5" priority="4" operator="equal">
      <formula>#N/A</formula>
    </cfRule>
  </conditionalFormatting>
  <conditionalFormatting sqref="L2">
    <cfRule type="cellIs" dxfId="4" priority="3" operator="equal">
      <formula>1</formula>
    </cfRule>
  </conditionalFormatting>
  <conditionalFormatting sqref="L3:L7">
    <cfRule type="cellIs" dxfId="1" priority="2" operator="equal">
      <formula>#N/A</formula>
    </cfRule>
  </conditionalFormatting>
  <conditionalFormatting sqref="L3:L7">
    <cfRule type="cellIs" dxfId="0" priority="1" operator="equal">
      <formula>1</formula>
    </cfRule>
  </conditionalFormatting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3" tint="-0.499984740745262"/>
  </sheetPr>
  <dimension ref="A1:P1010"/>
  <sheetViews>
    <sheetView zoomScale="70" zoomScaleNormal="70" workbookViewId="0">
      <selection activeCell="F14" sqref="F14"/>
    </sheetView>
  </sheetViews>
  <sheetFormatPr defaultRowHeight="12.75"/>
  <cols>
    <col min="1" max="1" width="19.140625" style="1" customWidth="1"/>
    <col min="2" max="2" width="14.7109375" style="1" customWidth="1"/>
    <col min="3" max="3" width="15.7109375" style="25" customWidth="1"/>
    <col min="4" max="5" width="18.42578125" style="30" customWidth="1"/>
    <col min="6" max="6" width="10.42578125" style="25" customWidth="1"/>
    <col min="7" max="7" width="32.42578125" style="31" customWidth="1"/>
    <col min="8" max="8" width="32.42578125" style="25" customWidth="1"/>
    <col min="9" max="9" width="25.42578125" style="25" customWidth="1"/>
    <col min="10" max="11" width="4" style="25" customWidth="1"/>
    <col min="12" max="12" width="19" style="25" customWidth="1"/>
    <col min="13" max="13" width="7.5703125" style="1" customWidth="1"/>
    <col min="14" max="14" width="25.7109375" style="25" customWidth="1"/>
    <col min="15" max="15" width="23.42578125" style="25" customWidth="1"/>
    <col min="16" max="16" width="47.85546875" style="25" customWidth="1"/>
    <col min="17" max="1025" width="11.5703125" style="1"/>
    <col min="1026" max="16384" width="9.140625" style="1"/>
  </cols>
  <sheetData>
    <row r="1" spans="1:16" ht="21.75" customHeight="1">
      <c r="A1" s="57" t="s">
        <v>57</v>
      </c>
      <c r="B1" s="57"/>
      <c r="C1" s="57"/>
      <c r="D1" s="58"/>
      <c r="E1" s="58"/>
      <c r="F1" s="59"/>
      <c r="G1" s="60"/>
      <c r="H1" s="59"/>
      <c r="I1" s="59"/>
      <c r="J1" s="17"/>
      <c r="K1" s="17"/>
      <c r="L1" s="5"/>
      <c r="N1" s="5"/>
      <c r="O1" s="5"/>
      <c r="P1" s="1"/>
    </row>
    <row r="2" spans="1:16" ht="24.95" customHeight="1">
      <c r="A2" s="22" t="s">
        <v>2</v>
      </c>
      <c r="B2" s="22" t="s">
        <v>46</v>
      </c>
      <c r="C2" s="22" t="s">
        <v>47</v>
      </c>
      <c r="D2" s="32" t="s">
        <v>5</v>
      </c>
      <c r="E2" s="32" t="s">
        <v>28</v>
      </c>
      <c r="F2" s="33" t="s">
        <v>58</v>
      </c>
      <c r="G2" s="34" t="s">
        <v>59</v>
      </c>
      <c r="H2" s="33" t="s">
        <v>60</v>
      </c>
      <c r="I2" s="33" t="s">
        <v>61</v>
      </c>
      <c r="J2" s="35"/>
      <c r="K2" s="35"/>
      <c r="L2" s="19" t="s">
        <v>48</v>
      </c>
      <c r="M2" s="20" t="s">
        <v>49</v>
      </c>
      <c r="N2" s="21" t="s">
        <v>50</v>
      </c>
      <c r="O2" s="22" t="s">
        <v>51</v>
      </c>
      <c r="P2" s="22" t="s">
        <v>52</v>
      </c>
    </row>
    <row r="3" spans="1:16" ht="24.95" customHeight="1">
      <c r="A3" s="28">
        <f>LOOKUP(2,1/(COUNTIF($A$2:A2,CROSO[JMBG])=0),CROSO[JMBG])</f>
        <v>0</v>
      </c>
      <c r="B3" s="23" t="e">
        <f>VLOOKUP($A3,CROSO[],COLUMN(),)</f>
        <v>#N/A</v>
      </c>
      <c r="C3" s="23" t="e">
        <f>VLOOKUP($A3,CROSO[],COLUMN(),)</f>
        <v>#N/A</v>
      </c>
      <c r="D3" s="36" t="e">
        <f>VLOOKUP($A3,CROSO[],COLUMN(),)</f>
        <v>#N/A</v>
      </c>
      <c r="E3" s="53">
        <f t="array" ref="E3">MAX(IF('CROSO Lista'!$C$2:$C$1000=A3,'CROSO Lista'!$AF$2:$AF$1000))</f>
        <v>0</v>
      </c>
      <c r="F3" s="54" t="e">
        <f t="array" ref="F3">MATCH($A3&amp;$E3,CROSO[JMBG]&amp;CROSO[Datum_1],0)</f>
        <v>#N/A</v>
      </c>
      <c r="G3" s="55" t="e">
        <f>INDEX(CROSO[],$F3,12)</f>
        <v>#N/A</v>
      </c>
      <c r="H3" s="55" t="e">
        <f>VLOOKUP(G3,'Sifarnik zanimanja'!$B$10:$B$4000,1,0)</f>
        <v>#N/A</v>
      </c>
      <c r="I3" s="54" t="e">
        <f t="shared" ref="I3:I10" si="0">EXACT(G3,H3)</f>
        <v>#N/A</v>
      </c>
      <c r="L3" s="37">
        <f t="array" ref="L3">MAX(IF(CROSO[JMBG]=$A3,CROSO[DATUM DEJSTVA PROMENE]))</f>
        <v>0</v>
      </c>
      <c r="M3" s="1" t="e">
        <f t="array" ref="M3">MATCH($A3&amp;$L3,CROSO[JMBG]&amp;CROSO[DATUM DEJSTVA PROMENE],0)</f>
        <v>#N/A</v>
      </c>
      <c r="N3" s="26" t="e">
        <f>INDEX(CROSO[],$M3,4)</f>
        <v>#N/A</v>
      </c>
      <c r="O3" s="27" t="e">
        <f>INDEX(CROSO[],$M3,5)</f>
        <v>#N/A</v>
      </c>
      <c r="P3" s="23" t="e">
        <f>INDEX(CROSO[],$M3,12)</f>
        <v>#N/A</v>
      </c>
    </row>
    <row r="4" spans="1:16" ht="24.95" customHeight="1">
      <c r="A4" s="28" t="str">
        <f>LOOKUP(2,1/(COUNTIF($A$2:A3,CROSO[JMBG])=0),CROSO[JMBG])</f>
        <v>66666</v>
      </c>
      <c r="B4" s="23" t="str">
        <f>VLOOKUP($A4,CROSO[],COLUMN(),)</f>
        <v>Dragan</v>
      </c>
      <c r="C4" s="23" t="str">
        <f>VLOOKUP($A4,CROSO[],COLUMN(),)</f>
        <v>Dragić</v>
      </c>
      <c r="D4" s="36">
        <f>VLOOKUP($A4,CROSO[],COLUMN(),)</f>
        <v>43318</v>
      </c>
      <c r="E4" s="53">
        <f t="array" ref="E4">MAX(IF('CROSO Lista'!$C$2:$C$1000=A4,'CROSO Lista'!$AF$2:$AF$1000))</f>
        <v>43399</v>
      </c>
      <c r="F4" s="54">
        <f t="array" ref="F4">MATCH($A4&amp;$E4,CROSO[JMBG]&amp;CROSO[Datum_1],0)</f>
        <v>11</v>
      </c>
      <c r="G4" s="55" t="str">
        <f>INDEX(CROSO[],$F4,12)</f>
        <v>TEHNIČAR POLJOPRIVREDNE MEHANIZACIJE</v>
      </c>
      <c r="H4" s="55" t="str">
        <f>VLOOKUP(G4,'Sifarnik zanimanja'!$B$10:$B$4000,1,0)</f>
        <v>TEHNIČAR POLJOPRIVREDNE MEHANIZACIJE</v>
      </c>
      <c r="I4" s="54" t="b">
        <f t="shared" ref="I4" si="1">EXACT(G4,H4)</f>
        <v>1</v>
      </c>
      <c r="L4" s="37">
        <f t="array" ref="L4">MAX(IF(CROSO[JMBG]=$A4,CROSO[DATUM DEJSTVA PROMENE]))</f>
        <v>43399</v>
      </c>
      <c r="M4" s="1">
        <f t="array" ref="M4">MATCH($A4&amp;$L4,CROSO[JMBG]&amp;CROSO[DATUM DEJSTVA PROMENE],0)</f>
        <v>11</v>
      </c>
      <c r="N4" s="26">
        <f>INDEX(CROSO[],$M4,4)</f>
        <v>43318</v>
      </c>
      <c r="O4" s="27">
        <f>INDEX(CROSO[],$M4,5)</f>
        <v>43399</v>
      </c>
      <c r="P4" s="23" t="str">
        <f>INDEX(CROSO[],$M4,12)</f>
        <v>TEHNIČAR POLJOPRIVREDNE MEHANIZACIJE</v>
      </c>
    </row>
    <row r="5" spans="1:16" ht="24.95" customHeight="1">
      <c r="A5" s="28" t="str">
        <f>LOOKUP(2,1/(COUNTIF($A$2:A4,CROSO[JMBG])=0),CROSO[JMBG])</f>
        <v>33333</v>
      </c>
      <c r="B5" s="23" t="str">
        <f>VLOOKUP($A5,CROSO[],COLUMN(),)</f>
        <v>Marko</v>
      </c>
      <c r="C5" s="23" t="str">
        <f>VLOOKUP($A5,CROSO[],COLUMN(),)</f>
        <v>Marković</v>
      </c>
      <c r="D5" s="36">
        <f>VLOOKUP($A5,CROSO[],COLUMN(),)</f>
        <v>43466</v>
      </c>
      <c r="E5" s="53">
        <f t="array" ref="E5">MAX(IF('CROSO Lista'!$C$2:$C$1000=A5,'CROSO Lista'!$AF$2:$AF$1000))</f>
        <v>43498</v>
      </c>
      <c r="F5" s="54">
        <f t="array" ref="F5">MATCH($A5&amp;$E5,CROSO[JMBG]&amp;CROSO[Datum_1],0)</f>
        <v>9</v>
      </c>
      <c r="G5" s="55" t="str">
        <f>INDEX(CROSO[],$F5,12)</f>
        <v>KIPER VOZAČ</v>
      </c>
      <c r="H5" s="55" t="e">
        <f>VLOOKUP(G5,'Sifarnik zanimanja'!$B$10:$B$4000,1,0)</f>
        <v>#N/A</v>
      </c>
      <c r="I5" s="54" t="e">
        <f t="shared" si="0"/>
        <v>#N/A</v>
      </c>
      <c r="L5" s="37">
        <f t="array" ref="L5">MAX(IF(CROSO[JMBG]=$A5,CROSO[DATUM DEJSTVA PROMENE]))</f>
        <v>43498</v>
      </c>
      <c r="M5" s="1">
        <f t="array" ref="M5">MATCH($A5&amp;$L5,CROSO[JMBG]&amp;CROSO[DATUM DEJSTVA PROMENE],0)</f>
        <v>9</v>
      </c>
      <c r="N5" s="26">
        <f>INDEX(CROSO[],$M5,4)</f>
        <v>43466</v>
      </c>
      <c r="O5" s="27">
        <f>INDEX(CROSO[],$M5,5)</f>
        <v>43498</v>
      </c>
      <c r="P5" s="23" t="str">
        <f>INDEX(CROSO[],$M5,12)</f>
        <v>KIPER VOZAČ</v>
      </c>
    </row>
    <row r="6" spans="1:16" ht="24.95" customHeight="1">
      <c r="A6" s="28" t="str">
        <f>LOOKUP(2,1/(COUNTIF($A$2:A5,CROSO[JMBG])=0),CROSO[JMBG])</f>
        <v>444444</v>
      </c>
      <c r="B6" s="23" t="str">
        <f>VLOOKUP($A6,CROSO[],COLUMN(),)</f>
        <v>Mirko</v>
      </c>
      <c r="C6" s="23" t="str">
        <f>VLOOKUP($A6,CROSO[],COLUMN(),)</f>
        <v>Mirković</v>
      </c>
      <c r="D6" s="36">
        <f>VLOOKUP($A6,CROSO[],COLUMN(),)</f>
        <v>43323</v>
      </c>
      <c r="E6" s="53">
        <f t="array" ref="E6">MAX(IF('CROSO Lista'!$C$2:$C$1000=A6,'CROSO Lista'!$AF$2:$AF$1000))</f>
        <v>43323</v>
      </c>
      <c r="F6" s="54">
        <f t="array" ref="F6">MATCH($A6&amp;$E6,CROSO[JMBG]&amp;CROSO[Datum_1],0)</f>
        <v>7</v>
      </c>
      <c r="G6" s="55" t="str">
        <f>INDEX(CROSO[],$F6,12)</f>
        <v>MEHANIČAR  VOZILA</v>
      </c>
      <c r="H6" s="55" t="e">
        <f>VLOOKUP(G6,'Sifarnik zanimanja'!$B$10:$B$4000,1,0)</f>
        <v>#N/A</v>
      </c>
      <c r="I6" s="54" t="e">
        <f t="shared" si="0"/>
        <v>#N/A</v>
      </c>
      <c r="L6" s="37">
        <f t="array" ref="L6">MAX(IF(CROSO[JMBG]=$A6,CROSO[DATUM DEJSTVA PROMENE]))</f>
        <v>0</v>
      </c>
      <c r="M6" s="1" t="e">
        <f t="array" ref="M6">MATCH($A6&amp;$L6,CROSO[JMBG]&amp;CROSO[DATUM DEJSTVA PROMENE],0)</f>
        <v>#N/A</v>
      </c>
      <c r="N6" s="26" t="e">
        <f>INDEX(CROSO[],$M6,4)</f>
        <v>#N/A</v>
      </c>
      <c r="O6" s="27" t="e">
        <f>INDEX(CROSO[],$M6,5)</f>
        <v>#N/A</v>
      </c>
      <c r="P6" s="23" t="e">
        <f>INDEX(CROSO[],$M6,12)</f>
        <v>#N/A</v>
      </c>
    </row>
    <row r="7" spans="1:16" ht="24.95" customHeight="1">
      <c r="A7" s="28" t="str">
        <f>LOOKUP(2,1/(COUNTIF($A$2:A6,CROSO[JMBG])=0),CROSO[JMBG])</f>
        <v>555555</v>
      </c>
      <c r="B7" s="23" t="str">
        <f>VLOOKUP($A7,CROSO[],COLUMN(),)</f>
        <v>Stevan</v>
      </c>
      <c r="C7" s="23" t="str">
        <f>VLOOKUP($A7,CROSO[],COLUMN(),)</f>
        <v>Stevanović</v>
      </c>
      <c r="D7" s="36">
        <f>VLOOKUP($A7,CROSO[],COLUMN(),)</f>
        <v>43534</v>
      </c>
      <c r="E7" s="53">
        <f t="array" ref="E7">MAX(IF('CROSO Lista'!$C$2:$C$1000=A7,'CROSO Lista'!$AF$2:$AF$1000))</f>
        <v>43534</v>
      </c>
      <c r="F7" s="54">
        <f t="array" ref="F7">MATCH($A7&amp;$E7,CROSO[JMBG]&amp;CROSO[Datum_1],0)</f>
        <v>6</v>
      </c>
      <c r="G7" s="55" t="str">
        <f>INDEX(CROSO[],$F7,12)</f>
        <v>MEHANIČAR ZA BANKOMATE</v>
      </c>
      <c r="H7" s="55" t="str">
        <f>VLOOKUP(G7,'Sifarnik zanimanja'!$B$10:$B$4000,1,0)</f>
        <v>MEHANIČAR ZA BANKOMATE</v>
      </c>
      <c r="I7" s="54" t="b">
        <f t="shared" si="0"/>
        <v>1</v>
      </c>
      <c r="L7" s="37">
        <f t="array" ref="L7">MAX(IF(CROSO[JMBG]=$A7,CROSO[DATUM DEJSTVA PROMENE]))</f>
        <v>0</v>
      </c>
      <c r="M7" s="1" t="e">
        <f t="array" ref="M7">MATCH($A7&amp;$L7,CROSO[JMBG]&amp;CROSO[DATUM DEJSTVA PROMENE],0)</f>
        <v>#N/A</v>
      </c>
      <c r="N7" s="26" t="e">
        <f>INDEX(CROSO[],$M7,4)</f>
        <v>#N/A</v>
      </c>
      <c r="O7" s="27" t="e">
        <f>INDEX(CROSO[],$M7,5)</f>
        <v>#N/A</v>
      </c>
      <c r="P7" s="23" t="e">
        <f>INDEX(CROSO[],$M7,12)</f>
        <v>#N/A</v>
      </c>
    </row>
    <row r="8" spans="1:16" ht="24.95" customHeight="1">
      <c r="A8" s="28" t="str">
        <f>LOOKUP(2,1/(COUNTIF($A$2:A7,CROSO[JMBG])=0),CROSO[JMBG])</f>
        <v>222222</v>
      </c>
      <c r="B8" s="23" t="str">
        <f>VLOOKUP($A8,CROSO[],COLUMN(),)</f>
        <v>Petar</v>
      </c>
      <c r="C8" s="23" t="str">
        <f>VLOOKUP($A8,CROSO[],COLUMN(),)</f>
        <v>Petrović</v>
      </c>
      <c r="D8" s="36">
        <f>VLOOKUP($A8,CROSO[],COLUMN(),)</f>
        <v>43337</v>
      </c>
      <c r="E8" s="53">
        <f t="array" ref="E8">MAX(IF('CROSO Lista'!$C$2:$C$1000=A8,'CROSO Lista'!$AF$2:$AF$1000))</f>
        <v>43863</v>
      </c>
      <c r="F8" s="54">
        <f t="array" ref="F8">MATCH($A8&amp;$E8,CROSO[JMBG]&amp;CROSO[Datum_1],0)</f>
        <v>5</v>
      </c>
      <c r="G8" s="55" t="str">
        <f>INDEX(CROSO[],$F8,12)</f>
        <v>MEHANIČAR ELEKTROMOTORA/GENERATORA</v>
      </c>
      <c r="H8" s="55" t="str">
        <f>VLOOKUP(G8,'Sifarnik zanimanja'!$B$10:$B$4000,1,0)</f>
        <v>MEHANIČAR ELEKTROMOTORA/GENERATORA</v>
      </c>
      <c r="I8" s="54" t="b">
        <f t="shared" si="0"/>
        <v>1</v>
      </c>
      <c r="L8" s="37">
        <f t="array" ref="L8">MAX(IF(CROSO[JMBG]=$A8,CROSO[DATUM DEJSTVA PROMENE]))</f>
        <v>43863</v>
      </c>
      <c r="M8" s="1">
        <f t="array" ref="M8">MATCH($A8&amp;$L8,CROSO[JMBG]&amp;CROSO[DATUM DEJSTVA PROMENE],0)</f>
        <v>5</v>
      </c>
      <c r="N8" s="26">
        <f>INDEX(CROSO[],$M8,4)</f>
        <v>43337</v>
      </c>
      <c r="O8" s="27">
        <f>INDEX(CROSO[],$M8,5)</f>
        <v>43863</v>
      </c>
      <c r="P8" s="23" t="str">
        <f>INDEX(CROSO[],$M8,12)</f>
        <v>MEHANIČAR ELEKTROMOTORA/GENERATORA</v>
      </c>
    </row>
    <row r="9" spans="1:16" ht="24.95" customHeight="1">
      <c r="A9" s="28" t="str">
        <f>LOOKUP(2,1/(COUNTIF($A$2:A8,CROSO[JMBG])=0),CROSO[JMBG])</f>
        <v>111111</v>
      </c>
      <c r="B9" s="23" t="str">
        <f>VLOOKUP($A9,CROSO[],COLUMN(),)</f>
        <v>Miloš</v>
      </c>
      <c r="C9" s="23" t="str">
        <f>VLOOKUP($A9,CROSO[],COLUMN(),)</f>
        <v>Milošević</v>
      </c>
      <c r="D9" s="36">
        <f>VLOOKUP($A9,CROSO[],COLUMN(),)</f>
        <v>43586</v>
      </c>
      <c r="E9" s="53">
        <f t="array" ref="E9">MAX(IF('CROSO Lista'!$C$2:$C$1000=A9,'CROSO Lista'!$AF$2:$AF$1000))</f>
        <v>44053</v>
      </c>
      <c r="F9" s="54">
        <f t="array" ref="F9">MATCH($A9&amp;$E9,CROSO[JMBG]&amp;CROSO[Datum_1],0)</f>
        <v>2</v>
      </c>
      <c r="G9" s="55" t="str">
        <f>INDEX(CROSO[],$F9,12)</f>
        <v>GRADITELJ KUĆA</v>
      </c>
      <c r="H9" s="55" t="str">
        <f>VLOOKUP(G9,'Sifarnik zanimanja'!$B$10:$B$4000,1,0)</f>
        <v>GRADITELJ KUĆA</v>
      </c>
      <c r="I9" s="54" t="b">
        <f t="shared" si="0"/>
        <v>1</v>
      </c>
      <c r="L9" s="37">
        <f t="array" ref="L9">MAX(IF(CROSO[JMBG]=$A9,CROSO[DATUM DEJSTVA PROMENE]))</f>
        <v>44053</v>
      </c>
      <c r="M9" s="1">
        <f t="array" ref="M9">MATCH($A9&amp;$L9,CROSO[JMBG]&amp;CROSO[DATUM DEJSTVA PROMENE],0)</f>
        <v>2</v>
      </c>
      <c r="N9" s="26">
        <f>INDEX(CROSO[],$M9,4)</f>
        <v>43586</v>
      </c>
      <c r="O9" s="27">
        <f>INDEX(CROSO[],$M9,5)</f>
        <v>44053</v>
      </c>
      <c r="P9" s="23" t="str">
        <f>INDEX(CROSO[],$M9,12)</f>
        <v>GRADITELJ KUĆA</v>
      </c>
    </row>
    <row r="10" spans="1:16" ht="24.95" customHeight="1">
      <c r="A10" s="28" t="e">
        <f>LOOKUP(2,1/(COUNTIF($A$2:A9,CROSO[JMBG])=0),CROSO[JMBG])</f>
        <v>#N/A</v>
      </c>
      <c r="B10" s="23" t="e">
        <f>VLOOKUP($A10,CROSO[],COLUMN(),)</f>
        <v>#N/A</v>
      </c>
      <c r="C10" s="23" t="e">
        <f>VLOOKUP($A10,CROSO[],COLUMN(),)</f>
        <v>#N/A</v>
      </c>
      <c r="D10" s="36" t="e">
        <f>VLOOKUP($A10,CROSO[],COLUMN(),)</f>
        <v>#N/A</v>
      </c>
      <c r="E10" s="53" t="e">
        <f t="array" ref="E10">MAX(IF('CROSO Lista'!$C$2:$C$1000=A10,'CROSO Lista'!$AF$2:$AF$1000))</f>
        <v>#N/A</v>
      </c>
      <c r="F10" s="54" t="e">
        <f t="array" ref="F10">MATCH($A10&amp;$E10,CROSO[JMBG]&amp;CROSO[Datum_1],0)</f>
        <v>#N/A</v>
      </c>
      <c r="G10" s="55" t="e">
        <f>INDEX(CROSO[],$F10,12)</f>
        <v>#N/A</v>
      </c>
      <c r="H10" s="55" t="e">
        <f>VLOOKUP(G10,'Sifarnik zanimanja'!$B$10:$B$4000,1,0)</f>
        <v>#N/A</v>
      </c>
      <c r="I10" s="54" t="e">
        <f t="shared" si="0"/>
        <v>#N/A</v>
      </c>
      <c r="L10" s="37" t="e">
        <f t="array" ref="L10">MAX(IF(CROSO[JMBG]=$A10,CROSO[DATUM DEJSTVA PROMENE]))</f>
        <v>#N/A</v>
      </c>
      <c r="M10" s="1" t="e">
        <f t="array" ref="M10">MATCH($A10&amp;$L10,CROSO[JMBG]&amp;CROSO[DATUM DEJSTVA PROMENE],0)</f>
        <v>#N/A</v>
      </c>
      <c r="N10" s="26" t="e">
        <f>INDEX(CROSO[],$M10,4)</f>
        <v>#N/A</v>
      </c>
      <c r="O10" s="27" t="e">
        <f>INDEX(CROSO[],$M10,5)</f>
        <v>#N/A</v>
      </c>
      <c r="P10" s="23" t="e">
        <f>INDEX(CROSO[],$M10,12)</f>
        <v>#N/A</v>
      </c>
    </row>
    <row r="551" spans="3:16" ht="24.95" customHeight="1">
      <c r="C551" s="1"/>
      <c r="L551" s="1"/>
      <c r="N551" s="1"/>
      <c r="O551" s="1"/>
      <c r="P551" s="1"/>
    </row>
    <row r="552" spans="3:16" ht="24.95" customHeight="1">
      <c r="C552" s="1"/>
      <c r="L552" s="1"/>
      <c r="N552" s="1"/>
      <c r="O552" s="1"/>
      <c r="P552" s="1"/>
    </row>
    <row r="553" spans="3:16" ht="24.95" customHeight="1">
      <c r="C553" s="1"/>
      <c r="L553" s="1"/>
      <c r="N553" s="1"/>
      <c r="O553" s="1"/>
      <c r="P553" s="1"/>
    </row>
    <row r="554" spans="3:16" ht="24.95" customHeight="1">
      <c r="C554" s="1"/>
      <c r="L554" s="1"/>
      <c r="N554" s="1"/>
      <c r="O554" s="1"/>
      <c r="P554" s="1"/>
    </row>
    <row r="555" spans="3:16" ht="24.95" customHeight="1">
      <c r="C555" s="1"/>
      <c r="L555" s="1"/>
      <c r="N555" s="1"/>
      <c r="O555" s="1"/>
      <c r="P555" s="1"/>
    </row>
    <row r="556" spans="3:16" ht="24.95" customHeight="1">
      <c r="C556" s="1"/>
      <c r="L556" s="1"/>
      <c r="N556" s="1"/>
      <c r="O556" s="1"/>
      <c r="P556" s="1"/>
    </row>
    <row r="557" spans="3:16" ht="24.95" customHeight="1">
      <c r="C557" s="1"/>
      <c r="L557" s="1"/>
      <c r="N557" s="1"/>
      <c r="O557" s="1"/>
      <c r="P557" s="1"/>
    </row>
    <row r="558" spans="3:16" ht="24.95" customHeight="1">
      <c r="C558" s="1"/>
      <c r="L558" s="1"/>
      <c r="N558" s="1"/>
      <c r="O558" s="1"/>
      <c r="P558" s="1"/>
    </row>
    <row r="559" spans="3:16" ht="24.95" customHeight="1">
      <c r="C559" s="1"/>
      <c r="L559" s="1"/>
      <c r="N559" s="1"/>
      <c r="O559" s="1"/>
      <c r="P559" s="1"/>
    </row>
    <row r="560" spans="3:16" ht="24.95" customHeight="1">
      <c r="C560" s="1"/>
      <c r="L560" s="1"/>
      <c r="N560" s="1"/>
      <c r="O560" s="1"/>
      <c r="P560" s="1"/>
    </row>
    <row r="561" spans="3:16" ht="24.95" customHeight="1">
      <c r="C561" s="1"/>
      <c r="L561" s="1"/>
      <c r="N561" s="1"/>
      <c r="O561" s="1"/>
      <c r="P561" s="1"/>
    </row>
    <row r="562" spans="3:16" ht="24.95" customHeight="1">
      <c r="C562" s="1"/>
      <c r="L562" s="1"/>
      <c r="N562" s="1"/>
      <c r="O562" s="1"/>
      <c r="P562" s="1"/>
    </row>
    <row r="563" spans="3:16" ht="24.95" customHeight="1">
      <c r="C563" s="1"/>
      <c r="L563" s="1"/>
      <c r="N563" s="1"/>
      <c r="O563" s="1"/>
      <c r="P563" s="1"/>
    </row>
    <row r="564" spans="3:16" ht="24.95" customHeight="1">
      <c r="C564" s="1"/>
      <c r="L564" s="1"/>
      <c r="N564" s="1"/>
      <c r="O564" s="1"/>
      <c r="P564" s="1"/>
    </row>
    <row r="565" spans="3:16" ht="24.95" customHeight="1">
      <c r="C565" s="1"/>
      <c r="L565" s="1"/>
      <c r="N565" s="1"/>
      <c r="O565" s="1"/>
      <c r="P565" s="1"/>
    </row>
    <row r="566" spans="3:16" ht="24.95" customHeight="1">
      <c r="C566" s="1"/>
      <c r="L566" s="1"/>
      <c r="N566" s="1"/>
      <c r="O566" s="1"/>
      <c r="P566" s="1"/>
    </row>
    <row r="567" spans="3:16" ht="24.95" customHeight="1">
      <c r="C567" s="1"/>
      <c r="L567" s="1"/>
      <c r="N567" s="1"/>
      <c r="O567" s="1"/>
      <c r="P567" s="1"/>
    </row>
    <row r="568" spans="3:16" ht="24.95" customHeight="1">
      <c r="C568" s="1"/>
      <c r="L568" s="1"/>
      <c r="N568" s="1"/>
      <c r="O568" s="1"/>
      <c r="P568" s="1"/>
    </row>
    <row r="569" spans="3:16" ht="24.95" customHeight="1">
      <c r="C569" s="1"/>
      <c r="L569" s="1"/>
      <c r="N569" s="1"/>
      <c r="O569" s="1"/>
      <c r="P569" s="1"/>
    </row>
    <row r="570" spans="3:16" ht="24.95" customHeight="1">
      <c r="C570" s="1"/>
      <c r="L570" s="1"/>
      <c r="N570" s="1"/>
      <c r="O570" s="1"/>
      <c r="P570" s="1"/>
    </row>
    <row r="571" spans="3:16" ht="24.95" customHeight="1">
      <c r="C571" s="1"/>
      <c r="L571" s="1"/>
      <c r="N571" s="1"/>
      <c r="O571" s="1"/>
      <c r="P571" s="1"/>
    </row>
    <row r="572" spans="3:16" ht="24.95" customHeight="1">
      <c r="C572" s="1"/>
      <c r="L572" s="1"/>
      <c r="N572" s="1"/>
      <c r="O572" s="1"/>
      <c r="P572" s="1"/>
    </row>
    <row r="573" spans="3:16" ht="24.95" customHeight="1">
      <c r="C573" s="1"/>
      <c r="L573" s="1"/>
      <c r="N573" s="1"/>
      <c r="O573" s="1"/>
      <c r="P573" s="1"/>
    </row>
    <row r="574" spans="3:16" ht="24.95" customHeight="1">
      <c r="C574" s="1"/>
      <c r="L574" s="1"/>
      <c r="N574" s="1"/>
      <c r="O574" s="1"/>
      <c r="P574" s="1"/>
    </row>
    <row r="575" spans="3:16" ht="24.95" customHeight="1">
      <c r="C575" s="1"/>
      <c r="L575" s="1"/>
      <c r="N575" s="1"/>
      <c r="O575" s="1"/>
      <c r="P575" s="1"/>
    </row>
    <row r="576" spans="3:16" ht="24.95" customHeight="1">
      <c r="C576" s="1"/>
      <c r="L576" s="1"/>
      <c r="N576" s="1"/>
      <c r="O576" s="1"/>
      <c r="P576" s="1"/>
    </row>
    <row r="577" spans="3:16" ht="24.95" customHeight="1">
      <c r="C577" s="1"/>
      <c r="L577" s="1"/>
      <c r="N577" s="1"/>
      <c r="O577" s="1"/>
      <c r="P577" s="1"/>
    </row>
    <row r="578" spans="3:16" ht="24.95" customHeight="1">
      <c r="C578" s="1"/>
      <c r="L578" s="1"/>
      <c r="N578" s="1"/>
      <c r="O578" s="1"/>
      <c r="P578" s="1"/>
    </row>
    <row r="579" spans="3:16" ht="24.95" customHeight="1">
      <c r="C579" s="1"/>
      <c r="L579" s="1"/>
      <c r="N579" s="1"/>
      <c r="O579" s="1"/>
      <c r="P579" s="1"/>
    </row>
    <row r="580" spans="3:16" ht="24.95" customHeight="1">
      <c r="C580" s="1"/>
      <c r="L580" s="1"/>
      <c r="N580" s="1"/>
      <c r="O580" s="1"/>
      <c r="P580" s="1"/>
    </row>
    <row r="581" spans="3:16" ht="24.95" customHeight="1">
      <c r="C581" s="1"/>
      <c r="L581" s="1"/>
      <c r="N581" s="1"/>
      <c r="O581" s="1"/>
      <c r="P581" s="1"/>
    </row>
    <row r="582" spans="3:16" ht="24.95" customHeight="1">
      <c r="C582" s="1"/>
      <c r="L582" s="1"/>
      <c r="N582" s="1"/>
      <c r="O582" s="1"/>
      <c r="P582" s="1"/>
    </row>
    <row r="583" spans="3:16" ht="24.95" customHeight="1">
      <c r="C583" s="1"/>
      <c r="L583" s="1"/>
      <c r="N583" s="1"/>
      <c r="O583" s="1"/>
      <c r="P583" s="1"/>
    </row>
    <row r="584" spans="3:16" ht="24.95" customHeight="1">
      <c r="C584" s="1"/>
      <c r="L584" s="1"/>
      <c r="N584" s="1"/>
      <c r="O584" s="1"/>
      <c r="P584" s="1"/>
    </row>
    <row r="585" spans="3:16" ht="24.95" customHeight="1">
      <c r="C585" s="1"/>
      <c r="L585" s="1"/>
      <c r="N585" s="1"/>
      <c r="O585" s="1"/>
      <c r="P585" s="1"/>
    </row>
    <row r="586" spans="3:16" ht="24.95" customHeight="1">
      <c r="C586" s="1"/>
      <c r="L586" s="1"/>
      <c r="N586" s="1"/>
      <c r="O586" s="1"/>
      <c r="P586" s="1"/>
    </row>
    <row r="587" spans="3:16" ht="24.95" customHeight="1">
      <c r="C587" s="1"/>
      <c r="L587" s="1"/>
      <c r="N587" s="1"/>
      <c r="O587" s="1"/>
      <c r="P587" s="1"/>
    </row>
    <row r="588" spans="3:16" ht="24.95" customHeight="1">
      <c r="C588" s="1"/>
      <c r="L588" s="1"/>
      <c r="N588" s="1"/>
      <c r="O588" s="1"/>
      <c r="P588" s="1"/>
    </row>
    <row r="589" spans="3:16" ht="24.95" customHeight="1">
      <c r="C589" s="1"/>
      <c r="L589" s="1"/>
      <c r="N589" s="1"/>
      <c r="O589" s="1"/>
      <c r="P589" s="1"/>
    </row>
    <row r="590" spans="3:16" ht="24.95" customHeight="1">
      <c r="C590" s="1"/>
      <c r="L590" s="1"/>
      <c r="N590" s="1"/>
      <c r="O590" s="1"/>
      <c r="P590" s="1"/>
    </row>
    <row r="591" spans="3:16" ht="24.95" customHeight="1">
      <c r="C591" s="1"/>
      <c r="L591" s="1"/>
      <c r="N591" s="1"/>
      <c r="O591" s="1"/>
      <c r="P591" s="1"/>
    </row>
    <row r="592" spans="3:16" ht="24.95" customHeight="1">
      <c r="C592" s="1"/>
      <c r="L592" s="1"/>
      <c r="N592" s="1"/>
      <c r="O592" s="1"/>
      <c r="P592" s="1"/>
    </row>
    <row r="593" spans="3:16" ht="24.95" customHeight="1">
      <c r="C593" s="1"/>
      <c r="L593" s="1"/>
      <c r="N593" s="1"/>
      <c r="O593" s="1"/>
      <c r="P593" s="1"/>
    </row>
    <row r="594" spans="3:16" ht="24.95" customHeight="1">
      <c r="C594" s="1"/>
      <c r="L594" s="1"/>
      <c r="N594" s="1"/>
      <c r="O594" s="1"/>
      <c r="P594" s="1"/>
    </row>
    <row r="595" spans="3:16" ht="24.95" customHeight="1">
      <c r="C595" s="1"/>
      <c r="L595" s="1"/>
      <c r="N595" s="1"/>
      <c r="O595" s="1"/>
      <c r="P595" s="1"/>
    </row>
    <row r="596" spans="3:16" ht="24.95" customHeight="1">
      <c r="C596" s="1"/>
      <c r="L596" s="1"/>
      <c r="N596" s="1"/>
      <c r="O596" s="1"/>
      <c r="P596" s="1"/>
    </row>
    <row r="597" spans="3:16" ht="24.95" customHeight="1">
      <c r="C597" s="1"/>
      <c r="L597" s="1"/>
      <c r="N597" s="1"/>
      <c r="O597" s="1"/>
      <c r="P597" s="1"/>
    </row>
    <row r="598" spans="3:16" ht="24.95" customHeight="1">
      <c r="C598" s="1"/>
      <c r="L598" s="1"/>
      <c r="N598" s="1"/>
      <c r="O598" s="1"/>
      <c r="P598" s="1"/>
    </row>
    <row r="599" spans="3:16" ht="24.95" customHeight="1">
      <c r="C599" s="1"/>
      <c r="L599" s="1"/>
      <c r="N599" s="1"/>
      <c r="O599" s="1"/>
      <c r="P599" s="1"/>
    </row>
    <row r="600" spans="3:16" ht="24.95" customHeight="1">
      <c r="C600" s="1"/>
      <c r="L600" s="1"/>
      <c r="N600" s="1"/>
      <c r="O600" s="1"/>
      <c r="P600" s="1"/>
    </row>
    <row r="601" spans="3:16" ht="24.95" customHeight="1">
      <c r="C601" s="1"/>
      <c r="L601" s="1"/>
      <c r="N601" s="1"/>
      <c r="O601" s="1"/>
      <c r="P601" s="1"/>
    </row>
    <row r="602" spans="3:16" ht="24.95" customHeight="1">
      <c r="C602" s="1"/>
      <c r="L602" s="1"/>
      <c r="N602" s="1"/>
      <c r="O602" s="1"/>
      <c r="P602" s="1"/>
    </row>
    <row r="603" spans="3:16" ht="24.95" customHeight="1">
      <c r="C603" s="1"/>
      <c r="L603" s="1"/>
      <c r="N603" s="1"/>
      <c r="O603" s="1"/>
      <c r="P603" s="1"/>
    </row>
    <row r="604" spans="3:16" ht="24.95" customHeight="1">
      <c r="C604" s="1"/>
      <c r="L604" s="1"/>
      <c r="N604" s="1"/>
      <c r="O604" s="1"/>
      <c r="P604" s="1"/>
    </row>
    <row r="605" spans="3:16" ht="24.95" customHeight="1">
      <c r="C605" s="1"/>
      <c r="L605" s="1"/>
      <c r="N605" s="1"/>
      <c r="O605" s="1"/>
      <c r="P605" s="1"/>
    </row>
    <row r="606" spans="3:16" ht="24.95" customHeight="1">
      <c r="C606" s="1"/>
      <c r="L606" s="1"/>
      <c r="N606" s="1"/>
      <c r="O606" s="1"/>
      <c r="P606" s="1"/>
    </row>
    <row r="607" spans="3:16" ht="24.95" customHeight="1">
      <c r="C607" s="1"/>
      <c r="L607" s="1"/>
      <c r="N607" s="1"/>
      <c r="O607" s="1"/>
      <c r="P607" s="1"/>
    </row>
    <row r="608" spans="3:16" ht="24.95" customHeight="1">
      <c r="C608" s="1"/>
      <c r="L608" s="1"/>
      <c r="N608" s="1"/>
      <c r="O608" s="1"/>
      <c r="P608" s="1"/>
    </row>
    <row r="609" spans="3:16" ht="24.95" customHeight="1">
      <c r="C609" s="1"/>
      <c r="L609" s="1"/>
      <c r="N609" s="1"/>
      <c r="O609" s="1"/>
      <c r="P609" s="1"/>
    </row>
    <row r="610" spans="3:16" ht="24.95" customHeight="1">
      <c r="C610" s="1"/>
      <c r="L610" s="1"/>
      <c r="N610" s="1"/>
      <c r="O610" s="1"/>
      <c r="P610" s="1"/>
    </row>
    <row r="611" spans="3:16" ht="24.95" customHeight="1">
      <c r="C611" s="1"/>
      <c r="L611" s="1"/>
      <c r="N611" s="1"/>
      <c r="O611" s="1"/>
      <c r="P611" s="1"/>
    </row>
    <row r="612" spans="3:16" ht="24.95" customHeight="1">
      <c r="C612" s="1"/>
      <c r="L612" s="1"/>
      <c r="N612" s="1"/>
      <c r="O612" s="1"/>
      <c r="P612" s="1"/>
    </row>
    <row r="613" spans="3:16" ht="24.95" customHeight="1">
      <c r="C613" s="1"/>
      <c r="L613" s="1"/>
      <c r="N613" s="1"/>
      <c r="O613" s="1"/>
      <c r="P613" s="1"/>
    </row>
    <row r="614" spans="3:16" ht="24.95" customHeight="1">
      <c r="C614" s="1"/>
      <c r="L614" s="1"/>
      <c r="N614" s="1"/>
      <c r="O614" s="1"/>
      <c r="P614" s="1"/>
    </row>
    <row r="615" spans="3:16" ht="24.95" customHeight="1">
      <c r="C615" s="1"/>
      <c r="L615" s="1"/>
      <c r="N615" s="1"/>
      <c r="O615" s="1"/>
      <c r="P615" s="1"/>
    </row>
    <row r="616" spans="3:16" ht="24.95" customHeight="1">
      <c r="C616" s="1"/>
      <c r="L616" s="1"/>
      <c r="N616" s="1"/>
      <c r="O616" s="1"/>
      <c r="P616" s="1"/>
    </row>
    <row r="617" spans="3:16" ht="24.95" customHeight="1">
      <c r="C617" s="1"/>
      <c r="L617" s="1"/>
      <c r="N617" s="1"/>
      <c r="O617" s="1"/>
      <c r="P617" s="1"/>
    </row>
    <row r="618" spans="3:16" ht="24.95" customHeight="1">
      <c r="C618" s="1"/>
      <c r="L618" s="1"/>
      <c r="N618" s="1"/>
      <c r="O618" s="1"/>
      <c r="P618" s="1"/>
    </row>
    <row r="619" spans="3:16" ht="24.95" customHeight="1">
      <c r="C619" s="1"/>
      <c r="L619" s="1"/>
      <c r="N619" s="1"/>
      <c r="O619" s="1"/>
      <c r="P619" s="1"/>
    </row>
    <row r="620" spans="3:16" ht="24.95" customHeight="1">
      <c r="C620" s="1"/>
      <c r="L620" s="1"/>
      <c r="N620" s="1"/>
      <c r="O620" s="1"/>
      <c r="P620" s="1"/>
    </row>
    <row r="621" spans="3:16" ht="24.95" customHeight="1">
      <c r="C621" s="1"/>
      <c r="L621" s="1"/>
      <c r="N621" s="1"/>
      <c r="O621" s="1"/>
      <c r="P621" s="1"/>
    </row>
    <row r="622" spans="3:16" ht="24.95" customHeight="1">
      <c r="C622" s="1"/>
      <c r="L622" s="1"/>
      <c r="N622" s="1"/>
      <c r="O622" s="1"/>
      <c r="P622" s="1"/>
    </row>
    <row r="623" spans="3:16" ht="24.95" customHeight="1">
      <c r="C623" s="1"/>
      <c r="L623" s="1"/>
      <c r="N623" s="1"/>
      <c r="O623" s="1"/>
      <c r="P623" s="1"/>
    </row>
    <row r="624" spans="3:16" ht="24.95" customHeight="1">
      <c r="C624" s="1"/>
      <c r="L624" s="1"/>
      <c r="N624" s="1"/>
      <c r="O624" s="1"/>
      <c r="P624" s="1"/>
    </row>
    <row r="625" spans="3:16" ht="24.95" customHeight="1">
      <c r="C625" s="1"/>
      <c r="L625" s="1"/>
      <c r="N625" s="1"/>
      <c r="O625" s="1"/>
      <c r="P625" s="1"/>
    </row>
    <row r="626" spans="3:16" ht="24.95" customHeight="1">
      <c r="C626" s="1"/>
      <c r="L626" s="1"/>
      <c r="N626" s="1"/>
      <c r="O626" s="1"/>
      <c r="P626" s="1"/>
    </row>
    <row r="627" spans="3:16" ht="24.95" customHeight="1">
      <c r="C627" s="1"/>
      <c r="L627" s="1"/>
      <c r="N627" s="1"/>
      <c r="O627" s="1"/>
      <c r="P627" s="1"/>
    </row>
    <row r="628" spans="3:16" ht="24.95" customHeight="1">
      <c r="C628" s="1"/>
      <c r="L628" s="1"/>
      <c r="N628" s="1"/>
      <c r="O628" s="1"/>
      <c r="P628" s="1"/>
    </row>
    <row r="629" spans="3:16" ht="24.95" customHeight="1">
      <c r="C629" s="1"/>
      <c r="L629" s="1"/>
      <c r="N629" s="1"/>
      <c r="O629" s="1"/>
      <c r="P629" s="1"/>
    </row>
    <row r="630" spans="3:16" ht="24.95" customHeight="1">
      <c r="C630" s="1"/>
      <c r="L630" s="1"/>
      <c r="N630" s="1"/>
      <c r="O630" s="1"/>
      <c r="P630" s="1"/>
    </row>
    <row r="631" spans="3:16" ht="24.95" customHeight="1">
      <c r="C631" s="1"/>
      <c r="L631" s="1"/>
      <c r="N631" s="1"/>
      <c r="O631" s="1"/>
      <c r="P631" s="1"/>
    </row>
    <row r="632" spans="3:16" ht="24.95" customHeight="1">
      <c r="C632" s="1"/>
      <c r="L632" s="1"/>
      <c r="N632" s="1"/>
      <c r="O632" s="1"/>
      <c r="P632" s="1"/>
    </row>
    <row r="633" spans="3:16" ht="24.95" customHeight="1">
      <c r="C633" s="1"/>
      <c r="L633" s="1"/>
      <c r="N633" s="1"/>
      <c r="O633" s="1"/>
      <c r="P633" s="1"/>
    </row>
    <row r="634" spans="3:16" ht="24.95" customHeight="1">
      <c r="C634" s="1"/>
      <c r="L634" s="1"/>
      <c r="N634" s="1"/>
      <c r="O634" s="1"/>
      <c r="P634" s="1"/>
    </row>
    <row r="635" spans="3:16" ht="24.95" customHeight="1">
      <c r="C635" s="1"/>
      <c r="L635" s="1"/>
      <c r="N635" s="1"/>
      <c r="O635" s="1"/>
      <c r="P635" s="1"/>
    </row>
    <row r="636" spans="3:16" ht="24.95" customHeight="1">
      <c r="C636" s="1"/>
      <c r="L636" s="1"/>
      <c r="N636" s="1"/>
      <c r="O636" s="1"/>
      <c r="P636" s="1"/>
    </row>
    <row r="637" spans="3:16" ht="24.95" customHeight="1">
      <c r="C637" s="1"/>
      <c r="L637" s="1"/>
      <c r="N637" s="1"/>
      <c r="O637" s="1"/>
      <c r="P637" s="1"/>
    </row>
    <row r="638" spans="3:16" ht="24.95" customHeight="1">
      <c r="C638" s="1"/>
      <c r="L638" s="1"/>
      <c r="N638" s="1"/>
      <c r="O638" s="1"/>
      <c r="P638" s="1"/>
    </row>
    <row r="639" spans="3:16" ht="24.95" customHeight="1">
      <c r="C639" s="1"/>
      <c r="L639" s="1"/>
      <c r="N639" s="1"/>
      <c r="O639" s="1"/>
      <c r="P639" s="1"/>
    </row>
    <row r="640" spans="3:16" ht="24.95" customHeight="1">
      <c r="C640" s="1"/>
      <c r="L640" s="1"/>
      <c r="N640" s="1"/>
      <c r="O640" s="1"/>
      <c r="P640" s="1"/>
    </row>
    <row r="641" spans="3:16" ht="24.95" customHeight="1">
      <c r="C641" s="1"/>
      <c r="L641" s="1"/>
      <c r="N641" s="1"/>
      <c r="O641" s="1"/>
      <c r="P641" s="1"/>
    </row>
    <row r="642" spans="3:16" ht="24.95" customHeight="1">
      <c r="C642" s="1"/>
      <c r="L642" s="1"/>
      <c r="N642" s="1"/>
      <c r="O642" s="1"/>
      <c r="P642" s="1"/>
    </row>
    <row r="643" spans="3:16" ht="24.95" customHeight="1">
      <c r="C643" s="1"/>
      <c r="L643" s="1"/>
      <c r="N643" s="1"/>
      <c r="O643" s="1"/>
      <c r="P643" s="1"/>
    </row>
    <row r="644" spans="3:16" ht="24.95" customHeight="1">
      <c r="C644" s="1"/>
      <c r="L644" s="1"/>
      <c r="N644" s="1"/>
      <c r="O644" s="1"/>
      <c r="P644" s="1"/>
    </row>
    <row r="645" spans="3:16" ht="24.95" customHeight="1">
      <c r="C645" s="1"/>
      <c r="L645" s="1"/>
      <c r="N645" s="1"/>
      <c r="O645" s="1"/>
      <c r="P645" s="1"/>
    </row>
    <row r="646" spans="3:16" ht="24.95" customHeight="1">
      <c r="C646" s="1"/>
      <c r="L646" s="1"/>
      <c r="N646" s="1"/>
      <c r="O646" s="1"/>
      <c r="P646" s="1"/>
    </row>
    <row r="647" spans="3:16" ht="24.95" customHeight="1">
      <c r="C647" s="1"/>
      <c r="L647" s="1"/>
      <c r="N647" s="1"/>
      <c r="O647" s="1"/>
      <c r="P647" s="1"/>
    </row>
    <row r="648" spans="3:16" ht="24.95" customHeight="1">
      <c r="C648" s="1"/>
      <c r="L648" s="1"/>
      <c r="N648" s="1"/>
      <c r="O648" s="1"/>
      <c r="P648" s="1"/>
    </row>
    <row r="649" spans="3:16" ht="24.95" customHeight="1">
      <c r="C649" s="1"/>
      <c r="L649" s="1"/>
      <c r="N649" s="1"/>
      <c r="O649" s="1"/>
      <c r="P649" s="1"/>
    </row>
    <row r="650" spans="3:16" ht="24.95" customHeight="1">
      <c r="C650" s="1"/>
      <c r="L650" s="1"/>
      <c r="N650" s="1"/>
      <c r="O650" s="1"/>
      <c r="P650" s="1"/>
    </row>
    <row r="651" spans="3:16" ht="24.95" customHeight="1">
      <c r="C651" s="1"/>
      <c r="L651" s="1"/>
      <c r="N651" s="1"/>
      <c r="O651" s="1"/>
      <c r="P651" s="1"/>
    </row>
    <row r="652" spans="3:16" ht="24.95" customHeight="1">
      <c r="C652" s="1"/>
      <c r="L652" s="1"/>
      <c r="N652" s="1"/>
      <c r="O652" s="1"/>
      <c r="P652" s="1"/>
    </row>
    <row r="653" spans="3:16" ht="24.95" customHeight="1">
      <c r="C653" s="1"/>
      <c r="L653" s="1"/>
      <c r="N653" s="1"/>
      <c r="O653" s="1"/>
      <c r="P653" s="1"/>
    </row>
    <row r="654" spans="3:16" ht="24.95" customHeight="1">
      <c r="C654" s="1"/>
      <c r="L654" s="1"/>
      <c r="N654" s="1"/>
      <c r="O654" s="1"/>
      <c r="P654" s="1"/>
    </row>
    <row r="655" spans="3:16" ht="24.95" customHeight="1">
      <c r="C655" s="1"/>
      <c r="L655" s="1"/>
      <c r="N655" s="1"/>
      <c r="O655" s="1"/>
      <c r="P655" s="1"/>
    </row>
    <row r="656" spans="3:16" ht="24.95" customHeight="1">
      <c r="C656" s="1"/>
      <c r="L656" s="1"/>
      <c r="N656" s="1"/>
      <c r="O656" s="1"/>
      <c r="P656" s="1"/>
    </row>
    <row r="657" spans="3:16" ht="24.95" customHeight="1">
      <c r="C657" s="1"/>
      <c r="L657" s="1"/>
      <c r="N657" s="1"/>
      <c r="O657" s="1"/>
      <c r="P657" s="1"/>
    </row>
    <row r="658" spans="3:16" ht="24.95" customHeight="1">
      <c r="C658" s="1"/>
      <c r="L658" s="1"/>
      <c r="N658" s="1"/>
      <c r="O658" s="1"/>
      <c r="P658" s="1"/>
    </row>
    <row r="659" spans="3:16" ht="24.95" customHeight="1">
      <c r="C659" s="1"/>
      <c r="L659" s="1"/>
      <c r="N659" s="1"/>
      <c r="O659" s="1"/>
      <c r="P659" s="1"/>
    </row>
    <row r="660" spans="3:16" ht="24.95" customHeight="1">
      <c r="C660" s="1"/>
      <c r="L660" s="1"/>
      <c r="N660" s="1"/>
      <c r="O660" s="1"/>
      <c r="P660" s="1"/>
    </row>
    <row r="661" spans="3:16" ht="24.95" customHeight="1">
      <c r="C661" s="1"/>
      <c r="L661" s="1"/>
      <c r="N661" s="1"/>
      <c r="O661" s="1"/>
      <c r="P661" s="1"/>
    </row>
    <row r="662" spans="3:16" ht="24.95" customHeight="1">
      <c r="C662" s="1"/>
      <c r="L662" s="1"/>
      <c r="N662" s="1"/>
      <c r="O662" s="1"/>
      <c r="P662" s="1"/>
    </row>
    <row r="663" spans="3:16" ht="24.95" customHeight="1">
      <c r="C663" s="1"/>
      <c r="L663" s="1"/>
      <c r="N663" s="1"/>
      <c r="O663" s="1"/>
      <c r="P663" s="1"/>
    </row>
    <row r="664" spans="3:16" ht="24.95" customHeight="1">
      <c r="C664" s="1"/>
      <c r="L664" s="1"/>
      <c r="N664" s="1"/>
      <c r="O664" s="1"/>
      <c r="P664" s="1"/>
    </row>
    <row r="665" spans="3:16" ht="24.95" customHeight="1">
      <c r="C665" s="1"/>
      <c r="L665" s="1"/>
      <c r="N665" s="1"/>
      <c r="O665" s="1"/>
      <c r="P665" s="1"/>
    </row>
    <row r="666" spans="3:16" ht="24.95" customHeight="1">
      <c r="C666" s="1"/>
      <c r="L666" s="1"/>
      <c r="N666" s="1"/>
      <c r="O666" s="1"/>
      <c r="P666" s="1"/>
    </row>
    <row r="667" spans="3:16" ht="24.95" customHeight="1">
      <c r="C667" s="1"/>
      <c r="L667" s="1"/>
      <c r="N667" s="1"/>
      <c r="O667" s="1"/>
      <c r="P667" s="1"/>
    </row>
    <row r="668" spans="3:16" ht="24.95" customHeight="1">
      <c r="C668" s="1"/>
      <c r="L668" s="1"/>
      <c r="N668" s="1"/>
      <c r="O668" s="1"/>
      <c r="P668" s="1"/>
    </row>
    <row r="669" spans="3:16" ht="24.95" customHeight="1">
      <c r="C669" s="1"/>
      <c r="L669" s="1"/>
      <c r="N669" s="1"/>
      <c r="O669" s="1"/>
      <c r="P669" s="1"/>
    </row>
    <row r="670" spans="3:16" ht="24.95" customHeight="1">
      <c r="C670" s="1"/>
      <c r="L670" s="1"/>
      <c r="N670" s="1"/>
      <c r="O670" s="1"/>
      <c r="P670" s="1"/>
    </row>
    <row r="671" spans="3:16" ht="24.95" customHeight="1">
      <c r="C671" s="1"/>
      <c r="L671" s="1"/>
      <c r="N671" s="1"/>
      <c r="O671" s="1"/>
      <c r="P671" s="1"/>
    </row>
    <row r="672" spans="3:16" ht="24.95" customHeight="1">
      <c r="C672" s="1"/>
      <c r="L672" s="1"/>
      <c r="N672" s="1"/>
      <c r="O672" s="1"/>
      <c r="P672" s="1"/>
    </row>
    <row r="673" spans="3:16" ht="24.95" customHeight="1">
      <c r="C673" s="1"/>
      <c r="L673" s="1"/>
      <c r="N673" s="1"/>
      <c r="O673" s="1"/>
      <c r="P673" s="1"/>
    </row>
    <row r="674" spans="3:16" ht="24.95" customHeight="1">
      <c r="C674" s="1"/>
      <c r="L674" s="1"/>
      <c r="N674" s="1"/>
      <c r="O674" s="1"/>
      <c r="P674" s="1"/>
    </row>
    <row r="675" spans="3:16" ht="24.95" customHeight="1">
      <c r="C675" s="1"/>
      <c r="L675" s="1"/>
      <c r="N675" s="1"/>
      <c r="O675" s="1"/>
      <c r="P675" s="1"/>
    </row>
    <row r="676" spans="3:16" ht="24.95" customHeight="1">
      <c r="C676" s="1"/>
      <c r="L676" s="1"/>
      <c r="N676" s="1"/>
      <c r="O676" s="1"/>
      <c r="P676" s="1"/>
    </row>
    <row r="677" spans="3:16" ht="24.95" customHeight="1">
      <c r="C677" s="1"/>
      <c r="L677" s="1"/>
      <c r="N677" s="1"/>
      <c r="O677" s="1"/>
      <c r="P677" s="1"/>
    </row>
    <row r="678" spans="3:16" ht="24.95" customHeight="1">
      <c r="C678" s="1"/>
      <c r="L678" s="1"/>
      <c r="N678" s="1"/>
      <c r="O678" s="1"/>
      <c r="P678" s="1"/>
    </row>
    <row r="679" spans="3:16" ht="24.95" customHeight="1">
      <c r="C679" s="1"/>
      <c r="L679" s="1"/>
      <c r="N679" s="1"/>
      <c r="O679" s="1"/>
      <c r="P679" s="1"/>
    </row>
    <row r="680" spans="3:16" ht="24.95" customHeight="1">
      <c r="C680" s="1"/>
      <c r="L680" s="1"/>
      <c r="N680" s="1"/>
      <c r="O680" s="1"/>
      <c r="P680" s="1"/>
    </row>
    <row r="681" spans="3:16" ht="24.95" customHeight="1">
      <c r="C681" s="1"/>
      <c r="L681" s="1"/>
      <c r="N681" s="1"/>
      <c r="O681" s="1"/>
      <c r="P681" s="1"/>
    </row>
    <row r="682" spans="3:16" ht="24.95" customHeight="1">
      <c r="C682" s="1"/>
      <c r="L682" s="1"/>
      <c r="N682" s="1"/>
      <c r="O682" s="1"/>
      <c r="P682" s="1"/>
    </row>
    <row r="683" spans="3:16" ht="24.95" customHeight="1">
      <c r="C683" s="1"/>
      <c r="L683" s="1"/>
      <c r="N683" s="1"/>
      <c r="O683" s="1"/>
      <c r="P683" s="1"/>
    </row>
    <row r="684" spans="3:16" ht="24.95" customHeight="1">
      <c r="C684" s="1"/>
      <c r="L684" s="1"/>
      <c r="N684" s="1"/>
      <c r="O684" s="1"/>
      <c r="P684" s="1"/>
    </row>
    <row r="685" spans="3:16" ht="24.95" customHeight="1">
      <c r="C685" s="1"/>
      <c r="L685" s="1"/>
      <c r="N685" s="1"/>
      <c r="O685" s="1"/>
      <c r="P685" s="1"/>
    </row>
    <row r="686" spans="3:16" ht="24.95" customHeight="1">
      <c r="C686" s="1"/>
      <c r="L686" s="1"/>
      <c r="N686" s="1"/>
      <c r="O686" s="1"/>
      <c r="P686" s="1"/>
    </row>
    <row r="687" spans="3:16" ht="24.95" customHeight="1">
      <c r="C687" s="1"/>
      <c r="L687" s="1"/>
      <c r="N687" s="1"/>
      <c r="O687" s="1"/>
      <c r="P687" s="1"/>
    </row>
    <row r="688" spans="3:16" ht="24.95" customHeight="1">
      <c r="C688" s="1"/>
      <c r="L688" s="1"/>
      <c r="N688" s="1"/>
      <c r="O688" s="1"/>
      <c r="P688" s="1"/>
    </row>
    <row r="689" spans="3:16" ht="24.95" customHeight="1">
      <c r="C689" s="1"/>
      <c r="L689" s="1"/>
      <c r="N689" s="1"/>
      <c r="O689" s="1"/>
      <c r="P689" s="1"/>
    </row>
    <row r="690" spans="3:16" ht="24.95" customHeight="1">
      <c r="C690" s="1"/>
      <c r="L690" s="1"/>
      <c r="N690" s="1"/>
      <c r="O690" s="1"/>
      <c r="P690" s="1"/>
    </row>
    <row r="691" spans="3:16" ht="24.95" customHeight="1">
      <c r="C691" s="1"/>
      <c r="L691" s="1"/>
      <c r="N691" s="1"/>
      <c r="O691" s="1"/>
      <c r="P691" s="1"/>
    </row>
    <row r="692" spans="3:16" ht="24.95" customHeight="1">
      <c r="C692" s="1"/>
      <c r="L692" s="1"/>
      <c r="N692" s="1"/>
      <c r="O692" s="1"/>
      <c r="P692" s="1"/>
    </row>
    <row r="693" spans="3:16" ht="24.95" customHeight="1">
      <c r="C693" s="1"/>
      <c r="L693" s="1"/>
      <c r="N693" s="1"/>
      <c r="O693" s="1"/>
      <c r="P693" s="1"/>
    </row>
    <row r="694" spans="3:16" ht="24.95" customHeight="1">
      <c r="C694" s="1"/>
      <c r="L694" s="1"/>
      <c r="N694" s="1"/>
      <c r="O694" s="1"/>
      <c r="P694" s="1"/>
    </row>
    <row r="695" spans="3:16" ht="24.95" customHeight="1">
      <c r="C695" s="1"/>
      <c r="L695" s="1"/>
      <c r="N695" s="1"/>
      <c r="O695" s="1"/>
      <c r="P695" s="1"/>
    </row>
    <row r="696" spans="3:16" ht="24.95" customHeight="1">
      <c r="C696" s="1"/>
      <c r="L696" s="1"/>
      <c r="N696" s="1"/>
      <c r="O696" s="1"/>
      <c r="P696" s="1"/>
    </row>
    <row r="697" spans="3:16" ht="24.95" customHeight="1">
      <c r="C697" s="1"/>
      <c r="L697" s="1"/>
      <c r="N697" s="1"/>
      <c r="O697" s="1"/>
      <c r="P697" s="1"/>
    </row>
    <row r="698" spans="3:16" ht="24.95" customHeight="1">
      <c r="C698" s="1"/>
      <c r="L698" s="1"/>
      <c r="N698" s="1"/>
      <c r="O698" s="1"/>
      <c r="P698" s="1"/>
    </row>
    <row r="699" spans="3:16" ht="24.95" customHeight="1">
      <c r="C699" s="1"/>
      <c r="L699" s="1"/>
      <c r="N699" s="1"/>
      <c r="O699" s="1"/>
      <c r="P699" s="1"/>
    </row>
    <row r="700" spans="3:16" ht="24.95" customHeight="1">
      <c r="C700" s="1"/>
      <c r="L700" s="1"/>
      <c r="N700" s="1"/>
      <c r="O700" s="1"/>
      <c r="P700" s="1"/>
    </row>
    <row r="701" spans="3:16" ht="24.95" customHeight="1">
      <c r="C701" s="1"/>
      <c r="L701" s="1"/>
      <c r="N701" s="1"/>
      <c r="O701" s="1"/>
      <c r="P701" s="1"/>
    </row>
    <row r="702" spans="3:16" ht="24.95" customHeight="1">
      <c r="C702" s="1"/>
      <c r="L702" s="1"/>
      <c r="N702" s="1"/>
      <c r="O702" s="1"/>
      <c r="P702" s="1"/>
    </row>
    <row r="703" spans="3:16" ht="24.95" customHeight="1">
      <c r="C703" s="1"/>
      <c r="L703" s="1"/>
      <c r="N703" s="1"/>
      <c r="O703" s="1"/>
      <c r="P703" s="1"/>
    </row>
    <row r="704" spans="3:16" ht="24.95" customHeight="1">
      <c r="C704" s="1"/>
      <c r="L704" s="1"/>
      <c r="N704" s="1"/>
      <c r="O704" s="1"/>
      <c r="P704" s="1"/>
    </row>
    <row r="705" spans="3:16" ht="24.95" customHeight="1">
      <c r="C705" s="1"/>
      <c r="L705" s="1"/>
      <c r="N705" s="1"/>
      <c r="O705" s="1"/>
      <c r="P705" s="1"/>
    </row>
    <row r="706" spans="3:16" ht="24.95" customHeight="1">
      <c r="C706" s="1"/>
      <c r="L706" s="1"/>
      <c r="N706" s="1"/>
      <c r="O706" s="1"/>
      <c r="P706" s="1"/>
    </row>
    <row r="707" spans="3:16" ht="24.95" customHeight="1">
      <c r="C707" s="1"/>
      <c r="L707" s="1"/>
      <c r="N707" s="1"/>
      <c r="O707" s="1"/>
      <c r="P707" s="1"/>
    </row>
    <row r="708" spans="3:16" ht="24.95" customHeight="1">
      <c r="C708" s="1"/>
      <c r="L708" s="1"/>
      <c r="N708" s="1"/>
      <c r="O708" s="1"/>
      <c r="P708" s="1"/>
    </row>
    <row r="709" spans="3:16" ht="24.95" customHeight="1">
      <c r="C709" s="1"/>
      <c r="L709" s="1"/>
      <c r="N709" s="1"/>
      <c r="O709" s="1"/>
      <c r="P709" s="1"/>
    </row>
    <row r="710" spans="3:16" ht="24.95" customHeight="1">
      <c r="C710" s="1"/>
      <c r="L710" s="1"/>
      <c r="N710" s="1"/>
      <c r="O710" s="1"/>
      <c r="P710" s="1"/>
    </row>
    <row r="711" spans="3:16" ht="24.95" customHeight="1">
      <c r="C711" s="1"/>
      <c r="L711" s="1"/>
      <c r="N711" s="1"/>
      <c r="O711" s="1"/>
      <c r="P711" s="1"/>
    </row>
    <row r="712" spans="3:16" ht="24.95" customHeight="1">
      <c r="C712" s="1"/>
      <c r="L712" s="1"/>
      <c r="N712" s="1"/>
      <c r="O712" s="1"/>
      <c r="P712" s="1"/>
    </row>
    <row r="713" spans="3:16" ht="24.95" customHeight="1">
      <c r="C713" s="1"/>
      <c r="L713" s="1"/>
      <c r="N713" s="1"/>
      <c r="O713" s="1"/>
      <c r="P713" s="1"/>
    </row>
    <row r="714" spans="3:16" ht="24.95" customHeight="1">
      <c r="C714" s="1"/>
      <c r="L714" s="1"/>
      <c r="N714" s="1"/>
      <c r="O714" s="1"/>
      <c r="P714" s="1"/>
    </row>
    <row r="715" spans="3:16" ht="24.95" customHeight="1">
      <c r="C715" s="1"/>
      <c r="L715" s="1"/>
      <c r="N715" s="1"/>
      <c r="O715" s="1"/>
      <c r="P715" s="1"/>
    </row>
    <row r="716" spans="3:16" ht="24.95" customHeight="1">
      <c r="C716" s="1"/>
      <c r="L716" s="1"/>
      <c r="N716" s="1"/>
      <c r="O716" s="1"/>
      <c r="P716" s="1"/>
    </row>
    <row r="717" spans="3:16" ht="24.95" customHeight="1">
      <c r="C717" s="1"/>
      <c r="L717" s="1"/>
      <c r="N717" s="1"/>
      <c r="O717" s="1"/>
      <c r="P717" s="1"/>
    </row>
    <row r="718" spans="3:16" ht="24.95" customHeight="1">
      <c r="C718" s="1"/>
      <c r="L718" s="1"/>
      <c r="N718" s="1"/>
      <c r="O718" s="1"/>
      <c r="P718" s="1"/>
    </row>
    <row r="719" spans="3:16" ht="24.95" customHeight="1">
      <c r="C719" s="1"/>
      <c r="L719" s="1"/>
      <c r="N719" s="1"/>
      <c r="O719" s="1"/>
      <c r="P719" s="1"/>
    </row>
    <row r="720" spans="3:16" ht="24.95" customHeight="1">
      <c r="C720" s="1"/>
      <c r="L720" s="1"/>
      <c r="N720" s="1"/>
      <c r="O720" s="1"/>
      <c r="P720" s="1"/>
    </row>
    <row r="721" spans="3:16" ht="24.95" customHeight="1">
      <c r="C721" s="1"/>
      <c r="L721" s="1"/>
      <c r="N721" s="1"/>
      <c r="O721" s="1"/>
      <c r="P721" s="1"/>
    </row>
    <row r="722" spans="3:16" ht="24.95" customHeight="1">
      <c r="C722" s="1"/>
      <c r="L722" s="1"/>
      <c r="N722" s="1"/>
      <c r="O722" s="1"/>
      <c r="P722" s="1"/>
    </row>
    <row r="723" spans="3:16" ht="24.95" customHeight="1">
      <c r="C723" s="1"/>
      <c r="L723" s="1"/>
      <c r="N723" s="1"/>
      <c r="O723" s="1"/>
      <c r="P723" s="1"/>
    </row>
    <row r="724" spans="3:16" ht="24.95" customHeight="1">
      <c r="C724" s="1"/>
      <c r="L724" s="1"/>
      <c r="N724" s="1"/>
      <c r="O724" s="1"/>
      <c r="P724" s="1"/>
    </row>
    <row r="725" spans="3:16" ht="24.95" customHeight="1">
      <c r="C725" s="1"/>
      <c r="L725" s="1"/>
      <c r="N725" s="1"/>
      <c r="O725" s="1"/>
      <c r="P725" s="1"/>
    </row>
    <row r="726" spans="3:16" ht="24.95" customHeight="1">
      <c r="C726" s="1"/>
      <c r="L726" s="1"/>
      <c r="N726" s="1"/>
      <c r="O726" s="1"/>
      <c r="P726" s="1"/>
    </row>
    <row r="727" spans="3:16" ht="24.95" customHeight="1">
      <c r="C727" s="1"/>
      <c r="L727" s="1"/>
      <c r="N727" s="1"/>
      <c r="O727" s="1"/>
      <c r="P727" s="1"/>
    </row>
    <row r="728" spans="3:16" ht="24.95" customHeight="1">
      <c r="C728" s="1"/>
      <c r="L728" s="1"/>
      <c r="N728" s="1"/>
      <c r="O728" s="1"/>
      <c r="P728" s="1"/>
    </row>
    <row r="729" spans="3:16" ht="24.95" customHeight="1">
      <c r="C729" s="1"/>
      <c r="L729" s="1"/>
      <c r="N729" s="1"/>
      <c r="O729" s="1"/>
      <c r="P729" s="1"/>
    </row>
    <row r="730" spans="3:16" ht="24.95" customHeight="1">
      <c r="C730" s="1"/>
      <c r="L730" s="1"/>
      <c r="N730" s="1"/>
      <c r="O730" s="1"/>
      <c r="P730" s="1"/>
    </row>
    <row r="731" spans="3:16" ht="24.95" customHeight="1">
      <c r="C731" s="1"/>
      <c r="L731" s="1"/>
      <c r="N731" s="1"/>
      <c r="O731" s="1"/>
      <c r="P731" s="1"/>
    </row>
    <row r="732" spans="3:16" ht="24.95" customHeight="1">
      <c r="C732" s="1"/>
      <c r="L732" s="1"/>
      <c r="N732" s="1"/>
      <c r="O732" s="1"/>
      <c r="P732" s="1"/>
    </row>
    <row r="733" spans="3:16" ht="24.95" customHeight="1">
      <c r="C733" s="1"/>
      <c r="L733" s="1"/>
      <c r="N733" s="1"/>
      <c r="O733" s="1"/>
      <c r="P733" s="1"/>
    </row>
    <row r="734" spans="3:16" ht="24.95" customHeight="1">
      <c r="C734" s="1"/>
      <c r="L734" s="1"/>
      <c r="N734" s="1"/>
      <c r="O734" s="1"/>
      <c r="P734" s="1"/>
    </row>
    <row r="735" spans="3:16" ht="24.95" customHeight="1">
      <c r="C735" s="1"/>
      <c r="L735" s="1"/>
      <c r="N735" s="1"/>
      <c r="O735" s="1"/>
      <c r="P735" s="1"/>
    </row>
    <row r="736" spans="3:16" ht="24.95" customHeight="1">
      <c r="C736" s="1"/>
      <c r="L736" s="1"/>
      <c r="N736" s="1"/>
      <c r="O736" s="1"/>
      <c r="P736" s="1"/>
    </row>
    <row r="737" spans="3:16" ht="24.95" customHeight="1">
      <c r="C737" s="1"/>
      <c r="L737" s="1"/>
      <c r="N737" s="1"/>
      <c r="O737" s="1"/>
      <c r="P737" s="1"/>
    </row>
    <row r="738" spans="3:16" ht="24.95" customHeight="1">
      <c r="C738" s="1"/>
      <c r="L738" s="1"/>
      <c r="N738" s="1"/>
      <c r="O738" s="1"/>
      <c r="P738" s="1"/>
    </row>
    <row r="739" spans="3:16" ht="24.95" customHeight="1">
      <c r="C739" s="1"/>
      <c r="L739" s="1"/>
      <c r="N739" s="1"/>
      <c r="O739" s="1"/>
      <c r="P739" s="1"/>
    </row>
    <row r="740" spans="3:16" ht="24.95" customHeight="1">
      <c r="C740" s="1"/>
      <c r="L740" s="1"/>
      <c r="N740" s="1"/>
      <c r="O740" s="1"/>
      <c r="P740" s="1"/>
    </row>
    <row r="741" spans="3:16" ht="24.95" customHeight="1">
      <c r="C741" s="1"/>
      <c r="L741" s="1"/>
      <c r="N741" s="1"/>
      <c r="O741" s="1"/>
      <c r="P741" s="1"/>
    </row>
    <row r="742" spans="3:16" ht="24.95" customHeight="1">
      <c r="C742" s="1"/>
      <c r="L742" s="1"/>
      <c r="N742" s="1"/>
      <c r="O742" s="1"/>
      <c r="P742" s="1"/>
    </row>
    <row r="743" spans="3:16" ht="24.95" customHeight="1">
      <c r="C743" s="1"/>
      <c r="L743" s="1"/>
      <c r="N743" s="1"/>
      <c r="O743" s="1"/>
      <c r="P743" s="1"/>
    </row>
    <row r="744" spans="3:16" ht="24.95" customHeight="1">
      <c r="C744" s="1"/>
      <c r="L744" s="1"/>
      <c r="N744" s="1"/>
      <c r="O744" s="1"/>
      <c r="P744" s="1"/>
    </row>
    <row r="745" spans="3:16" ht="24.95" customHeight="1">
      <c r="C745" s="1"/>
      <c r="L745" s="1"/>
      <c r="N745" s="1"/>
      <c r="O745" s="1"/>
      <c r="P745" s="1"/>
    </row>
    <row r="746" spans="3:16" ht="24.95" customHeight="1">
      <c r="C746" s="1"/>
      <c r="L746" s="1"/>
      <c r="N746" s="1"/>
      <c r="O746" s="1"/>
      <c r="P746" s="1"/>
    </row>
    <row r="747" spans="3:16" ht="24.95" customHeight="1">
      <c r="C747" s="1"/>
      <c r="L747" s="1"/>
      <c r="N747" s="1"/>
      <c r="O747" s="1"/>
      <c r="P747" s="1"/>
    </row>
    <row r="748" spans="3:16" ht="24.95" customHeight="1">
      <c r="C748" s="1"/>
      <c r="L748" s="1"/>
      <c r="N748" s="1"/>
      <c r="O748" s="1"/>
      <c r="P748" s="1"/>
    </row>
    <row r="749" spans="3:16" ht="24.95" customHeight="1">
      <c r="C749" s="1"/>
      <c r="L749" s="1"/>
      <c r="N749" s="1"/>
      <c r="O749" s="1"/>
      <c r="P749" s="1"/>
    </row>
    <row r="750" spans="3:16" ht="24.95" customHeight="1">
      <c r="C750" s="1"/>
      <c r="L750" s="1"/>
      <c r="N750" s="1"/>
      <c r="O750" s="1"/>
      <c r="P750" s="1"/>
    </row>
    <row r="751" spans="3:16" ht="24.95" customHeight="1">
      <c r="C751" s="1"/>
      <c r="L751" s="1"/>
      <c r="N751" s="1"/>
      <c r="O751" s="1"/>
      <c r="P751" s="1"/>
    </row>
    <row r="752" spans="3:16" ht="24.95" customHeight="1">
      <c r="C752" s="1"/>
      <c r="L752" s="1"/>
      <c r="N752" s="1"/>
      <c r="O752" s="1"/>
      <c r="P752" s="1"/>
    </row>
    <row r="753" spans="3:16" ht="24.95" customHeight="1">
      <c r="C753" s="1"/>
      <c r="L753" s="1"/>
      <c r="N753" s="1"/>
      <c r="O753" s="1"/>
      <c r="P753" s="1"/>
    </row>
    <row r="754" spans="3:16" ht="24.95" customHeight="1">
      <c r="C754" s="1"/>
      <c r="L754" s="1"/>
      <c r="N754" s="1"/>
      <c r="O754" s="1"/>
      <c r="P754" s="1"/>
    </row>
    <row r="755" spans="3:16" ht="24.95" customHeight="1">
      <c r="C755" s="1"/>
      <c r="L755" s="1"/>
      <c r="N755" s="1"/>
      <c r="O755" s="1"/>
      <c r="P755" s="1"/>
    </row>
    <row r="756" spans="3:16" ht="24.95" customHeight="1">
      <c r="C756" s="1"/>
      <c r="L756" s="1"/>
      <c r="N756" s="1"/>
      <c r="O756" s="1"/>
      <c r="P756" s="1"/>
    </row>
    <row r="757" spans="3:16" ht="24.95" customHeight="1">
      <c r="C757" s="1"/>
      <c r="L757" s="1"/>
      <c r="N757" s="1"/>
      <c r="O757" s="1"/>
      <c r="P757" s="1"/>
    </row>
    <row r="758" spans="3:16" ht="24.95" customHeight="1">
      <c r="C758" s="1"/>
      <c r="L758" s="1"/>
      <c r="N758" s="1"/>
      <c r="O758" s="1"/>
      <c r="P758" s="1"/>
    </row>
    <row r="759" spans="3:16" ht="24.95" customHeight="1">
      <c r="C759" s="1"/>
      <c r="L759" s="1"/>
      <c r="N759" s="1"/>
      <c r="O759" s="1"/>
      <c r="P759" s="1"/>
    </row>
    <row r="760" spans="3:16" ht="24.95" customHeight="1">
      <c r="C760" s="1"/>
      <c r="L760" s="1"/>
      <c r="N760" s="1"/>
      <c r="O760" s="1"/>
      <c r="P760" s="1"/>
    </row>
    <row r="761" spans="3:16" ht="24.95" customHeight="1">
      <c r="C761" s="1"/>
      <c r="L761" s="1"/>
      <c r="N761" s="1"/>
      <c r="O761" s="1"/>
      <c r="P761" s="1"/>
    </row>
    <row r="762" spans="3:16" ht="24.95" customHeight="1">
      <c r="C762" s="1"/>
      <c r="L762" s="1"/>
      <c r="N762" s="1"/>
      <c r="O762" s="1"/>
      <c r="P762" s="1"/>
    </row>
    <row r="763" spans="3:16" ht="24.95" customHeight="1">
      <c r="C763" s="1"/>
      <c r="L763" s="1"/>
      <c r="N763" s="1"/>
      <c r="O763" s="1"/>
      <c r="P763" s="1"/>
    </row>
    <row r="764" spans="3:16" ht="24.95" customHeight="1">
      <c r="C764" s="1"/>
      <c r="L764" s="1"/>
      <c r="N764" s="1"/>
      <c r="O764" s="1"/>
      <c r="P764" s="1"/>
    </row>
    <row r="765" spans="3:16" ht="24.95" customHeight="1">
      <c r="C765" s="1"/>
      <c r="L765" s="1"/>
      <c r="N765" s="1"/>
      <c r="O765" s="1"/>
      <c r="P765" s="1"/>
    </row>
    <row r="766" spans="3:16" ht="24.95" customHeight="1">
      <c r="C766" s="1"/>
      <c r="L766" s="1"/>
      <c r="N766" s="1"/>
      <c r="O766" s="1"/>
      <c r="P766" s="1"/>
    </row>
    <row r="767" spans="3:16" ht="24.95" customHeight="1">
      <c r="C767" s="1"/>
      <c r="L767" s="1"/>
      <c r="N767" s="1"/>
      <c r="O767" s="1"/>
      <c r="P767" s="1"/>
    </row>
    <row r="768" spans="3:16" ht="24.95" customHeight="1">
      <c r="C768" s="1"/>
      <c r="L768" s="1"/>
      <c r="N768" s="1"/>
      <c r="O768" s="1"/>
      <c r="P768" s="1"/>
    </row>
    <row r="769" spans="3:16" ht="24.95" customHeight="1">
      <c r="C769" s="1"/>
      <c r="L769" s="1"/>
      <c r="N769" s="1"/>
      <c r="O769" s="1"/>
      <c r="P769" s="1"/>
    </row>
    <row r="770" spans="3:16" ht="24.95" customHeight="1">
      <c r="C770" s="1"/>
      <c r="L770" s="1"/>
      <c r="N770" s="1"/>
      <c r="O770" s="1"/>
      <c r="P770" s="1"/>
    </row>
    <row r="771" spans="3:16" ht="24.95" customHeight="1">
      <c r="C771" s="1"/>
      <c r="L771" s="1"/>
      <c r="N771" s="1"/>
      <c r="O771" s="1"/>
      <c r="P771" s="1"/>
    </row>
    <row r="772" spans="3:16" ht="24.95" customHeight="1">
      <c r="C772" s="1"/>
      <c r="L772" s="1"/>
      <c r="N772" s="1"/>
      <c r="O772" s="1"/>
      <c r="P772" s="1"/>
    </row>
    <row r="773" spans="3:16" ht="24.95" customHeight="1">
      <c r="C773" s="1"/>
      <c r="L773" s="1"/>
      <c r="N773" s="1"/>
      <c r="O773" s="1"/>
      <c r="P773" s="1"/>
    </row>
    <row r="774" spans="3:16" ht="24.95" customHeight="1">
      <c r="C774" s="1"/>
      <c r="L774" s="1"/>
      <c r="N774" s="1"/>
      <c r="O774" s="1"/>
      <c r="P774" s="1"/>
    </row>
    <row r="775" spans="3:16" ht="24.95" customHeight="1">
      <c r="C775" s="1"/>
      <c r="L775" s="1"/>
      <c r="N775" s="1"/>
      <c r="O775" s="1"/>
      <c r="P775" s="1"/>
    </row>
    <row r="776" spans="3:16" ht="24.95" customHeight="1">
      <c r="C776" s="1"/>
      <c r="L776" s="1"/>
      <c r="N776" s="1"/>
      <c r="O776" s="1"/>
      <c r="P776" s="1"/>
    </row>
    <row r="777" spans="3:16" ht="24.95" customHeight="1">
      <c r="C777" s="1"/>
      <c r="L777" s="1"/>
      <c r="N777" s="1"/>
      <c r="O777" s="1"/>
      <c r="P777" s="1"/>
    </row>
    <row r="778" spans="3:16" ht="24.95" customHeight="1">
      <c r="C778" s="1"/>
      <c r="L778" s="1"/>
      <c r="N778" s="1"/>
      <c r="O778" s="1"/>
      <c r="P778" s="1"/>
    </row>
    <row r="779" spans="3:16" ht="24.95" customHeight="1">
      <c r="C779" s="1"/>
      <c r="L779" s="1"/>
      <c r="N779" s="1"/>
      <c r="O779" s="1"/>
      <c r="P779" s="1"/>
    </row>
    <row r="780" spans="3:16" ht="24.95" customHeight="1">
      <c r="C780" s="1"/>
      <c r="L780" s="1"/>
      <c r="N780" s="1"/>
      <c r="O780" s="1"/>
      <c r="P780" s="1"/>
    </row>
    <row r="781" spans="3:16" ht="24.95" customHeight="1">
      <c r="C781" s="1"/>
      <c r="L781" s="1"/>
      <c r="N781" s="1"/>
      <c r="O781" s="1"/>
      <c r="P781" s="1"/>
    </row>
    <row r="782" spans="3:16" ht="24.95" customHeight="1">
      <c r="C782" s="1"/>
      <c r="L782" s="1"/>
      <c r="N782" s="1"/>
      <c r="O782" s="1"/>
      <c r="P782" s="1"/>
    </row>
    <row r="783" spans="3:16" ht="24.95" customHeight="1">
      <c r="C783" s="1"/>
      <c r="L783" s="1"/>
      <c r="N783" s="1"/>
      <c r="O783" s="1"/>
      <c r="P783" s="1"/>
    </row>
    <row r="784" spans="3:16" ht="24.95" customHeight="1">
      <c r="C784" s="1"/>
      <c r="L784" s="1"/>
      <c r="N784" s="1"/>
      <c r="O784" s="1"/>
      <c r="P784" s="1"/>
    </row>
    <row r="785" spans="3:16" ht="24.95" customHeight="1">
      <c r="C785" s="1"/>
      <c r="L785" s="1"/>
      <c r="N785" s="1"/>
      <c r="O785" s="1"/>
      <c r="P785" s="1"/>
    </row>
    <row r="786" spans="3:16" ht="24.95" customHeight="1">
      <c r="C786" s="1"/>
      <c r="L786" s="1"/>
      <c r="N786" s="1"/>
      <c r="O786" s="1"/>
      <c r="P786" s="1"/>
    </row>
    <row r="787" spans="3:16" ht="24.95" customHeight="1">
      <c r="C787" s="1"/>
      <c r="L787" s="1"/>
      <c r="N787" s="1"/>
      <c r="O787" s="1"/>
      <c r="P787" s="1"/>
    </row>
    <row r="788" spans="3:16" ht="24.95" customHeight="1">
      <c r="C788" s="1"/>
      <c r="L788" s="1"/>
      <c r="N788" s="1"/>
      <c r="O788" s="1"/>
      <c r="P788" s="1"/>
    </row>
    <row r="789" spans="3:16" ht="24.95" customHeight="1">
      <c r="C789" s="1"/>
      <c r="L789" s="1"/>
      <c r="N789" s="1"/>
      <c r="O789" s="1"/>
      <c r="P789" s="1"/>
    </row>
    <row r="790" spans="3:16" ht="24.95" customHeight="1">
      <c r="C790" s="1"/>
      <c r="L790" s="1"/>
      <c r="N790" s="1"/>
      <c r="O790" s="1"/>
      <c r="P790" s="1"/>
    </row>
    <row r="791" spans="3:16" ht="24.95" customHeight="1">
      <c r="C791" s="1"/>
      <c r="L791" s="1"/>
      <c r="N791" s="1"/>
      <c r="O791" s="1"/>
      <c r="P791" s="1"/>
    </row>
    <row r="792" spans="3:16" ht="24.95" customHeight="1">
      <c r="C792" s="1"/>
      <c r="L792" s="1"/>
      <c r="N792" s="1"/>
      <c r="O792" s="1"/>
      <c r="P792" s="1"/>
    </row>
    <row r="793" spans="3:16" ht="24.95" customHeight="1">
      <c r="C793" s="1"/>
      <c r="L793" s="1"/>
      <c r="N793" s="1"/>
      <c r="O793" s="1"/>
      <c r="P793" s="1"/>
    </row>
    <row r="794" spans="3:16" ht="24.95" customHeight="1">
      <c r="C794" s="1"/>
      <c r="L794" s="1"/>
      <c r="N794" s="1"/>
      <c r="O794" s="1"/>
      <c r="P794" s="1"/>
    </row>
    <row r="795" spans="3:16" ht="24.95" customHeight="1">
      <c r="C795" s="1"/>
      <c r="L795" s="1"/>
      <c r="N795" s="1"/>
      <c r="O795" s="1"/>
      <c r="P795" s="1"/>
    </row>
    <row r="796" spans="3:16" ht="24.95" customHeight="1">
      <c r="C796" s="1"/>
      <c r="L796" s="1"/>
      <c r="N796" s="1"/>
      <c r="O796" s="1"/>
      <c r="P796" s="1"/>
    </row>
    <row r="797" spans="3:16" ht="24.95" customHeight="1">
      <c r="C797" s="1"/>
      <c r="L797" s="1"/>
      <c r="N797" s="1"/>
      <c r="O797" s="1"/>
      <c r="P797" s="1"/>
    </row>
    <row r="798" spans="3:16" ht="24.95" customHeight="1">
      <c r="C798" s="1"/>
      <c r="L798" s="1"/>
      <c r="N798" s="1"/>
      <c r="O798" s="1"/>
      <c r="P798" s="1"/>
    </row>
    <row r="799" spans="3:16" ht="24.95" customHeight="1">
      <c r="C799" s="1"/>
      <c r="L799" s="1"/>
      <c r="N799" s="1"/>
      <c r="O799" s="1"/>
      <c r="P799" s="1"/>
    </row>
    <row r="800" spans="3:16" ht="24.95" customHeight="1">
      <c r="C800" s="1"/>
      <c r="L800" s="1"/>
      <c r="N800" s="1"/>
      <c r="O800" s="1"/>
      <c r="P800" s="1"/>
    </row>
    <row r="801" spans="3:16" ht="24.95" customHeight="1">
      <c r="C801" s="1"/>
      <c r="L801" s="1"/>
      <c r="N801" s="1"/>
      <c r="O801" s="1"/>
      <c r="P801" s="1"/>
    </row>
    <row r="802" spans="3:16" ht="24.95" customHeight="1">
      <c r="C802" s="1"/>
      <c r="L802" s="1"/>
      <c r="N802" s="1"/>
      <c r="O802" s="1"/>
      <c r="P802" s="1"/>
    </row>
    <row r="803" spans="3:16" ht="24.95" customHeight="1">
      <c r="C803" s="1"/>
      <c r="L803" s="1"/>
      <c r="N803" s="1"/>
      <c r="O803" s="1"/>
      <c r="P803" s="1"/>
    </row>
    <row r="804" spans="3:16" ht="24.95" customHeight="1">
      <c r="C804" s="1"/>
      <c r="L804" s="1"/>
      <c r="N804" s="1"/>
      <c r="O804" s="1"/>
      <c r="P804" s="1"/>
    </row>
    <row r="805" spans="3:16" ht="24.95" customHeight="1">
      <c r="C805" s="1"/>
      <c r="L805" s="1"/>
      <c r="N805" s="1"/>
      <c r="O805" s="1"/>
      <c r="P805" s="1"/>
    </row>
    <row r="806" spans="3:16" ht="24.95" customHeight="1">
      <c r="C806" s="1"/>
      <c r="L806" s="1"/>
      <c r="N806" s="1"/>
      <c r="O806" s="1"/>
      <c r="P806" s="1"/>
    </row>
    <row r="807" spans="3:16" ht="24.95" customHeight="1">
      <c r="C807" s="1"/>
      <c r="L807" s="1"/>
      <c r="N807" s="1"/>
      <c r="O807" s="1"/>
      <c r="P807" s="1"/>
    </row>
    <row r="808" spans="3:16" ht="24.95" customHeight="1">
      <c r="C808" s="1"/>
      <c r="L808" s="1"/>
      <c r="N808" s="1"/>
      <c r="O808" s="1"/>
      <c r="P808" s="1"/>
    </row>
    <row r="809" spans="3:16" ht="24.95" customHeight="1">
      <c r="C809" s="1"/>
      <c r="L809" s="1"/>
      <c r="N809" s="1"/>
      <c r="O809" s="1"/>
      <c r="P809" s="1"/>
    </row>
    <row r="810" spans="3:16" ht="24.95" customHeight="1">
      <c r="C810" s="1"/>
      <c r="L810" s="1"/>
      <c r="N810" s="1"/>
      <c r="O810" s="1"/>
      <c r="P810" s="1"/>
    </row>
    <row r="811" spans="3:16" ht="24.95" customHeight="1">
      <c r="C811" s="1"/>
      <c r="L811" s="1"/>
      <c r="N811" s="1"/>
      <c r="O811" s="1"/>
      <c r="P811" s="1"/>
    </row>
    <row r="812" spans="3:16" ht="24.95" customHeight="1">
      <c r="C812" s="1"/>
      <c r="L812" s="1"/>
      <c r="N812" s="1"/>
      <c r="O812" s="1"/>
      <c r="P812" s="1"/>
    </row>
    <row r="813" spans="3:16" ht="24.95" customHeight="1">
      <c r="C813" s="1"/>
      <c r="L813" s="1"/>
      <c r="N813" s="1"/>
      <c r="O813" s="1"/>
      <c r="P813" s="1"/>
    </row>
    <row r="814" spans="3:16" ht="24.95" customHeight="1">
      <c r="C814" s="1"/>
      <c r="L814" s="1"/>
      <c r="N814" s="1"/>
      <c r="O814" s="1"/>
      <c r="P814" s="1"/>
    </row>
    <row r="815" spans="3:16" ht="24.95" customHeight="1">
      <c r="C815" s="1"/>
      <c r="L815" s="1"/>
      <c r="N815" s="1"/>
      <c r="O815" s="1"/>
      <c r="P815" s="1"/>
    </row>
    <row r="816" spans="3:16" ht="24.95" customHeight="1">
      <c r="C816" s="1"/>
      <c r="L816" s="1"/>
      <c r="N816" s="1"/>
      <c r="O816" s="1"/>
      <c r="P816" s="1"/>
    </row>
    <row r="817" spans="3:16" ht="24.95" customHeight="1">
      <c r="C817" s="1"/>
      <c r="L817" s="1"/>
      <c r="N817" s="1"/>
      <c r="O817" s="1"/>
      <c r="P817" s="1"/>
    </row>
    <row r="818" spans="3:16" ht="24.95" customHeight="1">
      <c r="C818" s="1"/>
      <c r="L818" s="1"/>
      <c r="N818" s="1"/>
      <c r="O818" s="1"/>
      <c r="P818" s="1"/>
    </row>
    <row r="819" spans="3:16" ht="24.95" customHeight="1">
      <c r="C819" s="1"/>
      <c r="L819" s="1"/>
      <c r="N819" s="1"/>
      <c r="O819" s="1"/>
      <c r="P819" s="1"/>
    </row>
    <row r="820" spans="3:16" ht="24.95" customHeight="1">
      <c r="C820" s="1"/>
      <c r="L820" s="1"/>
      <c r="N820" s="1"/>
      <c r="O820" s="1"/>
      <c r="P820" s="1"/>
    </row>
    <row r="821" spans="3:16" ht="24.95" customHeight="1">
      <c r="C821" s="1"/>
      <c r="L821" s="1"/>
      <c r="N821" s="1"/>
      <c r="O821" s="1"/>
      <c r="P821" s="1"/>
    </row>
    <row r="822" spans="3:16" ht="24.95" customHeight="1">
      <c r="C822" s="1"/>
      <c r="L822" s="1"/>
      <c r="N822" s="1"/>
      <c r="O822" s="1"/>
      <c r="P822" s="1"/>
    </row>
    <row r="823" spans="3:16" ht="24.95" customHeight="1">
      <c r="C823" s="1"/>
      <c r="L823" s="1"/>
      <c r="N823" s="1"/>
      <c r="O823" s="1"/>
      <c r="P823" s="1"/>
    </row>
    <row r="824" spans="3:16" ht="24.95" customHeight="1">
      <c r="C824" s="1"/>
      <c r="L824" s="1"/>
      <c r="N824" s="1"/>
      <c r="O824" s="1"/>
      <c r="P824" s="1"/>
    </row>
    <row r="825" spans="3:16" ht="24.95" customHeight="1">
      <c r="C825" s="1"/>
      <c r="L825" s="1"/>
      <c r="N825" s="1"/>
      <c r="O825" s="1"/>
      <c r="P825" s="1"/>
    </row>
    <row r="826" spans="3:16" ht="24.95" customHeight="1">
      <c r="C826" s="1"/>
      <c r="L826" s="1"/>
      <c r="N826" s="1"/>
      <c r="O826" s="1"/>
      <c r="P826" s="1"/>
    </row>
    <row r="827" spans="3:16" ht="24.95" customHeight="1">
      <c r="C827" s="1"/>
      <c r="L827" s="1"/>
      <c r="N827" s="1"/>
      <c r="O827" s="1"/>
      <c r="P827" s="1"/>
    </row>
    <row r="828" spans="3:16" ht="24.95" customHeight="1">
      <c r="C828" s="1"/>
      <c r="L828" s="1"/>
      <c r="N828" s="1"/>
      <c r="O828" s="1"/>
      <c r="P828" s="1"/>
    </row>
    <row r="829" spans="3:16" ht="24.95" customHeight="1">
      <c r="C829" s="1"/>
      <c r="L829" s="1"/>
      <c r="N829" s="1"/>
      <c r="O829" s="1"/>
      <c r="P829" s="1"/>
    </row>
    <row r="830" spans="3:16" ht="24.95" customHeight="1">
      <c r="C830" s="1"/>
      <c r="L830" s="1"/>
      <c r="N830" s="1"/>
      <c r="O830" s="1"/>
      <c r="P830" s="1"/>
    </row>
    <row r="831" spans="3:16" ht="24.95" customHeight="1">
      <c r="C831" s="1"/>
      <c r="L831" s="1"/>
      <c r="N831" s="1"/>
      <c r="O831" s="1"/>
      <c r="P831" s="1"/>
    </row>
    <row r="832" spans="3:16" ht="24.95" customHeight="1">
      <c r="C832" s="1"/>
      <c r="L832" s="1"/>
      <c r="N832" s="1"/>
      <c r="O832" s="1"/>
      <c r="P832" s="1"/>
    </row>
    <row r="833" spans="3:16" ht="24.95" customHeight="1">
      <c r="C833" s="1"/>
      <c r="L833" s="1"/>
      <c r="N833" s="1"/>
      <c r="O833" s="1"/>
      <c r="P833" s="1"/>
    </row>
    <row r="834" spans="3:16" ht="24.95" customHeight="1">
      <c r="C834" s="1"/>
      <c r="L834" s="1"/>
      <c r="N834" s="1"/>
      <c r="O834" s="1"/>
      <c r="P834" s="1"/>
    </row>
    <row r="835" spans="3:16" ht="24.95" customHeight="1">
      <c r="C835" s="1"/>
      <c r="L835" s="1"/>
      <c r="N835" s="1"/>
      <c r="O835" s="1"/>
      <c r="P835" s="1"/>
    </row>
    <row r="836" spans="3:16" ht="24.95" customHeight="1">
      <c r="C836" s="1"/>
      <c r="L836" s="1"/>
      <c r="N836" s="1"/>
      <c r="O836" s="1"/>
      <c r="P836" s="1"/>
    </row>
    <row r="837" spans="3:16" ht="24.95" customHeight="1">
      <c r="C837" s="1"/>
      <c r="L837" s="1"/>
      <c r="N837" s="1"/>
      <c r="O837" s="1"/>
      <c r="P837" s="1"/>
    </row>
    <row r="838" spans="3:16" ht="24.95" customHeight="1">
      <c r="C838" s="1"/>
      <c r="L838" s="1"/>
      <c r="N838" s="1"/>
      <c r="O838" s="1"/>
      <c r="P838" s="1"/>
    </row>
    <row r="839" spans="3:16" ht="24.95" customHeight="1">
      <c r="C839" s="1"/>
      <c r="L839" s="1"/>
      <c r="N839" s="1"/>
      <c r="O839" s="1"/>
      <c r="P839" s="1"/>
    </row>
    <row r="840" spans="3:16" ht="24.95" customHeight="1">
      <c r="C840" s="1"/>
      <c r="L840" s="1"/>
      <c r="N840" s="1"/>
      <c r="O840" s="1"/>
      <c r="P840" s="1"/>
    </row>
    <row r="841" spans="3:16" ht="24.95" customHeight="1">
      <c r="C841" s="1"/>
      <c r="L841" s="1"/>
      <c r="N841" s="1"/>
      <c r="O841" s="1"/>
      <c r="P841" s="1"/>
    </row>
    <row r="842" spans="3:16" ht="24.95" customHeight="1">
      <c r="C842" s="1"/>
      <c r="L842" s="1"/>
      <c r="N842" s="1"/>
      <c r="O842" s="1"/>
      <c r="P842" s="1"/>
    </row>
    <row r="843" spans="3:16" ht="24.95" customHeight="1">
      <c r="C843" s="1"/>
      <c r="L843" s="1"/>
      <c r="N843" s="1"/>
      <c r="O843" s="1"/>
      <c r="P843" s="1"/>
    </row>
    <row r="844" spans="3:16" ht="24.95" customHeight="1">
      <c r="C844" s="1"/>
      <c r="L844" s="1"/>
      <c r="N844" s="1"/>
      <c r="O844" s="1"/>
      <c r="P844" s="1"/>
    </row>
    <row r="845" spans="3:16" ht="24.95" customHeight="1">
      <c r="C845" s="1"/>
      <c r="L845" s="1"/>
      <c r="N845" s="1"/>
      <c r="O845" s="1"/>
      <c r="P845" s="1"/>
    </row>
    <row r="846" spans="3:16" ht="24.95" customHeight="1">
      <c r="C846" s="1"/>
      <c r="L846" s="1"/>
      <c r="N846" s="1"/>
      <c r="O846" s="1"/>
      <c r="P846" s="1"/>
    </row>
    <row r="847" spans="3:16" ht="24.95" customHeight="1">
      <c r="C847" s="1"/>
      <c r="L847" s="1"/>
      <c r="N847" s="1"/>
      <c r="O847" s="1"/>
      <c r="P847" s="1"/>
    </row>
    <row r="848" spans="3:16" ht="24.95" customHeight="1">
      <c r="C848" s="1"/>
      <c r="L848" s="1"/>
      <c r="N848" s="1"/>
      <c r="O848" s="1"/>
      <c r="P848" s="1"/>
    </row>
    <row r="849" spans="3:16" ht="24.95" customHeight="1">
      <c r="C849" s="1"/>
      <c r="L849" s="1"/>
      <c r="N849" s="1"/>
      <c r="O849" s="1"/>
      <c r="P849" s="1"/>
    </row>
    <row r="850" spans="3:16" ht="24.95" customHeight="1">
      <c r="C850" s="1"/>
      <c r="L850" s="1"/>
      <c r="N850" s="1"/>
      <c r="O850" s="1"/>
      <c r="P850" s="1"/>
    </row>
    <row r="851" spans="3:16" ht="24.95" customHeight="1">
      <c r="C851" s="1"/>
      <c r="L851" s="1"/>
      <c r="N851" s="1"/>
      <c r="O851" s="1"/>
      <c r="P851" s="1"/>
    </row>
    <row r="852" spans="3:16" ht="24.95" customHeight="1">
      <c r="C852" s="1"/>
      <c r="L852" s="1"/>
      <c r="N852" s="1"/>
      <c r="O852" s="1"/>
      <c r="P852" s="1"/>
    </row>
    <row r="853" spans="3:16" ht="24.95" customHeight="1">
      <c r="C853" s="1"/>
      <c r="L853" s="1"/>
      <c r="N853" s="1"/>
      <c r="O853" s="1"/>
      <c r="P853" s="1"/>
    </row>
    <row r="854" spans="3:16" ht="24.95" customHeight="1">
      <c r="C854" s="1"/>
      <c r="L854" s="1"/>
      <c r="N854" s="1"/>
      <c r="O854" s="1"/>
      <c r="P854" s="1"/>
    </row>
    <row r="855" spans="3:16" ht="24.95" customHeight="1">
      <c r="C855" s="1"/>
      <c r="L855" s="1"/>
      <c r="N855" s="1"/>
      <c r="O855" s="1"/>
      <c r="P855" s="1"/>
    </row>
    <row r="856" spans="3:16" ht="24.95" customHeight="1">
      <c r="C856" s="1"/>
      <c r="L856" s="1"/>
      <c r="N856" s="1"/>
      <c r="O856" s="1"/>
      <c r="P856" s="1"/>
    </row>
    <row r="857" spans="3:16" ht="24.95" customHeight="1">
      <c r="C857" s="1"/>
      <c r="L857" s="1"/>
      <c r="N857" s="1"/>
      <c r="O857" s="1"/>
      <c r="P857" s="1"/>
    </row>
    <row r="858" spans="3:16" ht="24.95" customHeight="1">
      <c r="C858" s="1"/>
      <c r="L858" s="1"/>
      <c r="N858" s="1"/>
      <c r="O858" s="1"/>
      <c r="P858" s="1"/>
    </row>
    <row r="859" spans="3:16" ht="24.95" customHeight="1">
      <c r="C859" s="1"/>
      <c r="L859" s="1"/>
      <c r="N859" s="1"/>
      <c r="O859" s="1"/>
      <c r="P859" s="1"/>
    </row>
    <row r="860" spans="3:16" ht="24.95" customHeight="1">
      <c r="C860" s="1"/>
      <c r="L860" s="1"/>
      <c r="N860" s="1"/>
      <c r="O860" s="1"/>
      <c r="P860" s="1"/>
    </row>
    <row r="861" spans="3:16" ht="24.95" customHeight="1">
      <c r="C861" s="1"/>
      <c r="L861" s="1"/>
      <c r="N861" s="1"/>
      <c r="O861" s="1"/>
      <c r="P861" s="1"/>
    </row>
    <row r="862" spans="3:16" ht="24.95" customHeight="1">
      <c r="C862" s="1"/>
      <c r="L862" s="1"/>
      <c r="N862" s="1"/>
      <c r="O862" s="1"/>
      <c r="P862" s="1"/>
    </row>
    <row r="863" spans="3:16" ht="24.95" customHeight="1">
      <c r="C863" s="1"/>
      <c r="L863" s="1"/>
      <c r="N863" s="1"/>
      <c r="O863" s="1"/>
      <c r="P863" s="1"/>
    </row>
    <row r="864" spans="3:16" ht="24.95" customHeight="1">
      <c r="C864" s="1"/>
      <c r="L864" s="1"/>
      <c r="N864" s="1"/>
      <c r="O864" s="1"/>
      <c r="P864" s="1"/>
    </row>
    <row r="865" spans="3:16" ht="24.95" customHeight="1">
      <c r="C865" s="1"/>
      <c r="L865" s="1"/>
      <c r="N865" s="1"/>
      <c r="O865" s="1"/>
      <c r="P865" s="1"/>
    </row>
    <row r="866" spans="3:16" ht="24.95" customHeight="1">
      <c r="C866" s="1"/>
      <c r="L866" s="1"/>
      <c r="N866" s="1"/>
      <c r="O866" s="1"/>
      <c r="P866" s="1"/>
    </row>
    <row r="867" spans="3:16" ht="24.95" customHeight="1">
      <c r="C867" s="1"/>
      <c r="L867" s="1"/>
      <c r="N867" s="1"/>
      <c r="O867" s="1"/>
      <c r="P867" s="1"/>
    </row>
    <row r="868" spans="3:16" ht="24.95" customHeight="1">
      <c r="C868" s="1"/>
      <c r="L868" s="1"/>
      <c r="N868" s="1"/>
      <c r="O868" s="1"/>
      <c r="P868" s="1"/>
    </row>
    <row r="869" spans="3:16" ht="24.95" customHeight="1">
      <c r="C869" s="1"/>
      <c r="L869" s="1"/>
      <c r="N869" s="1"/>
      <c r="O869" s="1"/>
      <c r="P869" s="1"/>
    </row>
    <row r="870" spans="3:16" ht="24.95" customHeight="1">
      <c r="C870" s="1"/>
      <c r="L870" s="1"/>
      <c r="N870" s="1"/>
      <c r="O870" s="1"/>
      <c r="P870" s="1"/>
    </row>
    <row r="871" spans="3:16" ht="24.95" customHeight="1">
      <c r="C871" s="1"/>
      <c r="L871" s="1"/>
      <c r="N871" s="1"/>
      <c r="O871" s="1"/>
      <c r="P871" s="1"/>
    </row>
    <row r="872" spans="3:16" ht="24.95" customHeight="1">
      <c r="C872" s="1"/>
      <c r="L872" s="1"/>
      <c r="N872" s="1"/>
      <c r="O872" s="1"/>
      <c r="P872" s="1"/>
    </row>
    <row r="873" spans="3:16" ht="24.95" customHeight="1">
      <c r="C873" s="1"/>
      <c r="L873" s="1"/>
      <c r="N873" s="1"/>
      <c r="O873" s="1"/>
      <c r="P873" s="1"/>
    </row>
    <row r="874" spans="3:16" ht="24.95" customHeight="1">
      <c r="C874" s="1"/>
      <c r="L874" s="1"/>
      <c r="N874" s="1"/>
      <c r="O874" s="1"/>
      <c r="P874" s="1"/>
    </row>
    <row r="875" spans="3:16" ht="24.95" customHeight="1">
      <c r="C875" s="1"/>
      <c r="L875" s="1"/>
      <c r="N875" s="1"/>
      <c r="O875" s="1"/>
      <c r="P875" s="1"/>
    </row>
    <row r="876" spans="3:16" ht="24.95" customHeight="1">
      <c r="C876" s="1"/>
      <c r="L876" s="1"/>
      <c r="N876" s="1"/>
      <c r="O876" s="1"/>
      <c r="P876" s="1"/>
    </row>
    <row r="877" spans="3:16" ht="24.95" customHeight="1">
      <c r="C877" s="1"/>
      <c r="L877" s="1"/>
      <c r="N877" s="1"/>
      <c r="O877" s="1"/>
      <c r="P877" s="1"/>
    </row>
    <row r="878" spans="3:16" ht="24.95" customHeight="1">
      <c r="C878" s="1"/>
      <c r="L878" s="1"/>
      <c r="N878" s="1"/>
      <c r="O878" s="1"/>
      <c r="P878" s="1"/>
    </row>
    <row r="879" spans="3:16" ht="24.95" customHeight="1">
      <c r="C879" s="1"/>
      <c r="L879" s="1"/>
      <c r="N879" s="1"/>
      <c r="O879" s="1"/>
      <c r="P879" s="1"/>
    </row>
    <row r="880" spans="3:16" ht="24.95" customHeight="1">
      <c r="C880" s="1"/>
      <c r="L880" s="1"/>
      <c r="N880" s="1"/>
      <c r="O880" s="1"/>
      <c r="P880" s="1"/>
    </row>
    <row r="881" spans="3:16" ht="24.95" customHeight="1">
      <c r="C881" s="1"/>
      <c r="L881" s="1"/>
      <c r="N881" s="1"/>
      <c r="O881" s="1"/>
      <c r="P881" s="1"/>
    </row>
    <row r="882" spans="3:16" ht="24.95" customHeight="1">
      <c r="C882" s="1"/>
      <c r="L882" s="1"/>
      <c r="N882" s="1"/>
      <c r="O882" s="1"/>
      <c r="P882" s="1"/>
    </row>
    <row r="883" spans="3:16" ht="24.95" customHeight="1">
      <c r="C883" s="1"/>
      <c r="L883" s="1"/>
      <c r="N883" s="1"/>
      <c r="O883" s="1"/>
      <c r="P883" s="1"/>
    </row>
    <row r="884" spans="3:16" ht="24.95" customHeight="1">
      <c r="C884" s="1"/>
      <c r="L884" s="1"/>
      <c r="N884" s="1"/>
      <c r="O884" s="1"/>
      <c r="P884" s="1"/>
    </row>
    <row r="885" spans="3:16" ht="24.95" customHeight="1">
      <c r="C885" s="1"/>
      <c r="L885" s="1"/>
      <c r="N885" s="1"/>
      <c r="O885" s="1"/>
      <c r="P885" s="1"/>
    </row>
    <row r="886" spans="3:16" ht="24.95" customHeight="1">
      <c r="C886" s="1"/>
      <c r="L886" s="1"/>
      <c r="N886" s="1"/>
      <c r="O886" s="1"/>
      <c r="P886" s="1"/>
    </row>
    <row r="887" spans="3:16" ht="24.95" customHeight="1">
      <c r="C887" s="1"/>
      <c r="L887" s="1"/>
      <c r="N887" s="1"/>
      <c r="O887" s="1"/>
      <c r="P887" s="1"/>
    </row>
    <row r="888" spans="3:16" ht="24.95" customHeight="1">
      <c r="C888" s="1"/>
      <c r="L888" s="1"/>
      <c r="N888" s="1"/>
      <c r="O888" s="1"/>
      <c r="P888" s="1"/>
    </row>
    <row r="889" spans="3:16" ht="24.95" customHeight="1">
      <c r="C889" s="1"/>
      <c r="L889" s="1"/>
      <c r="N889" s="1"/>
      <c r="O889" s="1"/>
      <c r="P889" s="1"/>
    </row>
    <row r="890" spans="3:16" ht="24.95" customHeight="1">
      <c r="C890" s="1"/>
      <c r="L890" s="1"/>
      <c r="N890" s="1"/>
      <c r="O890" s="1"/>
      <c r="P890" s="1"/>
    </row>
    <row r="891" spans="3:16" ht="24.95" customHeight="1">
      <c r="C891" s="1"/>
      <c r="L891" s="1"/>
      <c r="N891" s="1"/>
      <c r="O891" s="1"/>
      <c r="P891" s="1"/>
    </row>
    <row r="892" spans="3:16" ht="24.95" customHeight="1">
      <c r="C892" s="1"/>
      <c r="L892" s="1"/>
      <c r="N892" s="1"/>
      <c r="O892" s="1"/>
      <c r="P892" s="1"/>
    </row>
    <row r="893" spans="3:16" ht="24.95" customHeight="1">
      <c r="C893" s="1"/>
      <c r="L893" s="1"/>
      <c r="N893" s="1"/>
      <c r="O893" s="1"/>
      <c r="P893" s="1"/>
    </row>
    <row r="894" spans="3:16" ht="24.95" customHeight="1">
      <c r="C894" s="1"/>
      <c r="L894" s="1"/>
      <c r="N894" s="1"/>
      <c r="O894" s="1"/>
      <c r="P894" s="1"/>
    </row>
    <row r="895" spans="3:16" ht="24.95" customHeight="1">
      <c r="C895" s="1"/>
      <c r="L895" s="1"/>
      <c r="N895" s="1"/>
      <c r="O895" s="1"/>
      <c r="P895" s="1"/>
    </row>
    <row r="896" spans="3:16" ht="24.95" customHeight="1">
      <c r="C896" s="1"/>
      <c r="L896" s="1"/>
      <c r="N896" s="1"/>
      <c r="O896" s="1"/>
      <c r="P896" s="1"/>
    </row>
    <row r="897" spans="3:16" ht="24.95" customHeight="1">
      <c r="C897" s="1"/>
      <c r="L897" s="1"/>
      <c r="N897" s="1"/>
      <c r="O897" s="1"/>
      <c r="P897" s="1"/>
    </row>
    <row r="898" spans="3:16" ht="24.95" customHeight="1">
      <c r="C898" s="1"/>
      <c r="L898" s="1"/>
      <c r="N898" s="1"/>
      <c r="O898" s="1"/>
      <c r="P898" s="1"/>
    </row>
    <row r="899" spans="3:16" ht="24.95" customHeight="1">
      <c r="C899" s="1"/>
      <c r="L899" s="1"/>
      <c r="N899" s="1"/>
      <c r="O899" s="1"/>
      <c r="P899" s="1"/>
    </row>
    <row r="900" spans="3:16" ht="24.95" customHeight="1">
      <c r="C900" s="1"/>
      <c r="L900" s="1"/>
      <c r="N900" s="1"/>
      <c r="O900" s="1"/>
      <c r="P900" s="1"/>
    </row>
    <row r="901" spans="3:16" ht="24.95" customHeight="1">
      <c r="C901" s="1"/>
      <c r="L901" s="1"/>
      <c r="N901" s="1"/>
      <c r="O901" s="1"/>
      <c r="P901" s="1"/>
    </row>
    <row r="902" spans="3:16" ht="24.95" customHeight="1">
      <c r="C902" s="1"/>
      <c r="L902" s="1"/>
      <c r="N902" s="1"/>
      <c r="O902" s="1"/>
      <c r="P902" s="1"/>
    </row>
    <row r="903" spans="3:16" ht="24.95" customHeight="1">
      <c r="C903" s="1"/>
      <c r="L903" s="1"/>
      <c r="N903" s="1"/>
      <c r="O903" s="1"/>
      <c r="P903" s="1"/>
    </row>
    <row r="904" spans="3:16" ht="24.95" customHeight="1">
      <c r="C904" s="1"/>
      <c r="L904" s="1"/>
      <c r="N904" s="1"/>
      <c r="O904" s="1"/>
      <c r="P904" s="1"/>
    </row>
    <row r="905" spans="3:16" ht="24.95" customHeight="1">
      <c r="C905" s="1"/>
      <c r="L905" s="1"/>
      <c r="N905" s="1"/>
      <c r="O905" s="1"/>
      <c r="P905" s="1"/>
    </row>
    <row r="906" spans="3:16" ht="24.95" customHeight="1">
      <c r="C906" s="1"/>
      <c r="L906" s="1"/>
      <c r="N906" s="1"/>
      <c r="O906" s="1"/>
      <c r="P906" s="1"/>
    </row>
    <row r="907" spans="3:16" ht="24.95" customHeight="1">
      <c r="C907" s="1"/>
      <c r="L907" s="1"/>
      <c r="N907" s="1"/>
      <c r="O907" s="1"/>
      <c r="P907" s="1"/>
    </row>
    <row r="908" spans="3:16" ht="24.95" customHeight="1">
      <c r="C908" s="1"/>
      <c r="L908" s="1"/>
      <c r="N908" s="1"/>
      <c r="O908" s="1"/>
      <c r="P908" s="1"/>
    </row>
    <row r="909" spans="3:16" ht="24.95" customHeight="1">
      <c r="C909" s="1"/>
      <c r="L909" s="1"/>
      <c r="N909" s="1"/>
      <c r="O909" s="1"/>
      <c r="P909" s="1"/>
    </row>
    <row r="910" spans="3:16" ht="24.95" customHeight="1">
      <c r="C910" s="1"/>
      <c r="L910" s="1"/>
      <c r="N910" s="1"/>
      <c r="O910" s="1"/>
      <c r="P910" s="1"/>
    </row>
    <row r="911" spans="3:16" ht="24.95" customHeight="1">
      <c r="C911" s="1"/>
      <c r="L911" s="1"/>
      <c r="N911" s="1"/>
      <c r="O911" s="1"/>
      <c r="P911" s="1"/>
    </row>
    <row r="912" spans="3:16" ht="24.95" customHeight="1">
      <c r="C912" s="1"/>
      <c r="L912" s="1"/>
      <c r="N912" s="1"/>
      <c r="O912" s="1"/>
      <c r="P912" s="1"/>
    </row>
    <row r="913" spans="3:16" ht="24.95" customHeight="1">
      <c r="C913" s="1"/>
      <c r="L913" s="1"/>
      <c r="N913" s="1"/>
      <c r="O913" s="1"/>
      <c r="P913" s="1"/>
    </row>
    <row r="914" spans="3:16" ht="24.95" customHeight="1">
      <c r="C914" s="1"/>
      <c r="L914" s="1"/>
      <c r="N914" s="1"/>
      <c r="O914" s="1"/>
      <c r="P914" s="1"/>
    </row>
    <row r="915" spans="3:16" ht="24.95" customHeight="1">
      <c r="C915" s="1"/>
      <c r="L915" s="1"/>
      <c r="N915" s="1"/>
      <c r="O915" s="1"/>
      <c r="P915" s="1"/>
    </row>
    <row r="916" spans="3:16" ht="24.95" customHeight="1">
      <c r="C916" s="1"/>
      <c r="L916" s="1"/>
      <c r="N916" s="1"/>
      <c r="O916" s="1"/>
      <c r="P916" s="1"/>
    </row>
    <row r="917" spans="3:16" ht="24.95" customHeight="1">
      <c r="C917" s="1"/>
      <c r="L917" s="1"/>
      <c r="N917" s="1"/>
      <c r="O917" s="1"/>
      <c r="P917" s="1"/>
    </row>
    <row r="918" spans="3:16" ht="24.95" customHeight="1">
      <c r="C918" s="1"/>
      <c r="L918" s="1"/>
      <c r="N918" s="1"/>
      <c r="O918" s="1"/>
      <c r="P918" s="1"/>
    </row>
    <row r="919" spans="3:16" ht="24.95" customHeight="1">
      <c r="C919" s="1"/>
      <c r="L919" s="1"/>
      <c r="N919" s="1"/>
      <c r="O919" s="1"/>
      <c r="P919" s="1"/>
    </row>
    <row r="920" spans="3:16" ht="24.95" customHeight="1">
      <c r="C920" s="1"/>
      <c r="L920" s="1"/>
      <c r="N920" s="1"/>
      <c r="O920" s="1"/>
      <c r="P920" s="1"/>
    </row>
    <row r="921" spans="3:16" ht="24.95" customHeight="1">
      <c r="C921" s="1"/>
      <c r="L921" s="1"/>
      <c r="N921" s="1"/>
      <c r="O921" s="1"/>
      <c r="P921" s="1"/>
    </row>
    <row r="922" spans="3:16" ht="24.95" customHeight="1">
      <c r="C922" s="1"/>
      <c r="L922" s="1"/>
      <c r="N922" s="1"/>
      <c r="O922" s="1"/>
      <c r="P922" s="1"/>
    </row>
    <row r="923" spans="3:16" ht="24.95" customHeight="1">
      <c r="C923" s="1"/>
      <c r="L923" s="1"/>
      <c r="N923" s="1"/>
      <c r="O923" s="1"/>
      <c r="P923" s="1"/>
    </row>
    <row r="924" spans="3:16" ht="24.95" customHeight="1">
      <c r="C924" s="1"/>
      <c r="L924" s="1"/>
      <c r="N924" s="1"/>
      <c r="O924" s="1"/>
      <c r="P924" s="1"/>
    </row>
    <row r="925" spans="3:16" ht="24.95" customHeight="1">
      <c r="C925" s="1"/>
      <c r="L925" s="1"/>
      <c r="N925" s="1"/>
      <c r="O925" s="1"/>
      <c r="P925" s="1"/>
    </row>
    <row r="926" spans="3:16" ht="24.95" customHeight="1">
      <c r="C926" s="1"/>
      <c r="L926" s="1"/>
      <c r="N926" s="1"/>
      <c r="O926" s="1"/>
      <c r="P926" s="1"/>
    </row>
    <row r="927" spans="3:16" ht="24.95" customHeight="1">
      <c r="C927" s="1"/>
      <c r="L927" s="1"/>
      <c r="N927" s="1"/>
      <c r="O927" s="1"/>
      <c r="P927" s="1"/>
    </row>
    <row r="928" spans="3:16" ht="24.95" customHeight="1">
      <c r="C928" s="1"/>
      <c r="L928" s="1"/>
      <c r="N928" s="1"/>
      <c r="O928" s="1"/>
      <c r="P928" s="1"/>
    </row>
    <row r="929" spans="3:16" ht="24.95" customHeight="1">
      <c r="C929" s="1"/>
      <c r="L929" s="1"/>
      <c r="N929" s="1"/>
      <c r="O929" s="1"/>
      <c r="P929" s="1"/>
    </row>
    <row r="930" spans="3:16" ht="24.95" customHeight="1">
      <c r="C930" s="1"/>
      <c r="L930" s="1"/>
      <c r="N930" s="1"/>
      <c r="O930" s="1"/>
      <c r="P930" s="1"/>
    </row>
    <row r="931" spans="3:16" ht="24.95" customHeight="1">
      <c r="C931" s="1"/>
      <c r="L931" s="1"/>
      <c r="N931" s="1"/>
      <c r="O931" s="1"/>
      <c r="P931" s="1"/>
    </row>
    <row r="932" spans="3:16" ht="24.95" customHeight="1">
      <c r="C932" s="1"/>
      <c r="L932" s="1"/>
      <c r="N932" s="1"/>
      <c r="O932" s="1"/>
      <c r="P932" s="1"/>
    </row>
    <row r="933" spans="3:16" ht="24.95" customHeight="1">
      <c r="C933" s="1"/>
      <c r="L933" s="1"/>
      <c r="N933" s="1"/>
      <c r="O933" s="1"/>
      <c r="P933" s="1"/>
    </row>
    <row r="934" spans="3:16" ht="24.95" customHeight="1">
      <c r="C934" s="1"/>
      <c r="L934" s="1"/>
      <c r="N934" s="1"/>
      <c r="O934" s="1"/>
      <c r="P934" s="1"/>
    </row>
    <row r="935" spans="3:16" ht="24.95" customHeight="1">
      <c r="C935" s="1"/>
      <c r="L935" s="1"/>
      <c r="N935" s="1"/>
      <c r="O935" s="1"/>
      <c r="P935" s="1"/>
    </row>
    <row r="936" spans="3:16" ht="24.95" customHeight="1">
      <c r="C936" s="1"/>
      <c r="L936" s="1"/>
      <c r="N936" s="1"/>
      <c r="O936" s="1"/>
      <c r="P936" s="1"/>
    </row>
    <row r="937" spans="3:16" ht="24.95" customHeight="1">
      <c r="C937" s="1"/>
      <c r="L937" s="1"/>
      <c r="N937" s="1"/>
      <c r="O937" s="1"/>
      <c r="P937" s="1"/>
    </row>
    <row r="938" spans="3:16" ht="24.95" customHeight="1">
      <c r="C938" s="1"/>
      <c r="L938" s="1"/>
      <c r="N938" s="1"/>
      <c r="O938" s="1"/>
      <c r="P938" s="1"/>
    </row>
    <row r="939" spans="3:16" ht="24.95" customHeight="1">
      <c r="C939" s="1"/>
      <c r="L939" s="1"/>
      <c r="N939" s="1"/>
      <c r="O939" s="1"/>
      <c r="P939" s="1"/>
    </row>
    <row r="940" spans="3:16" ht="24.95" customHeight="1">
      <c r="C940" s="1"/>
      <c r="L940" s="1"/>
      <c r="N940" s="1"/>
      <c r="O940" s="1"/>
      <c r="P940" s="1"/>
    </row>
    <row r="941" spans="3:16" ht="24.95" customHeight="1">
      <c r="C941" s="1"/>
      <c r="L941" s="1"/>
      <c r="N941" s="1"/>
      <c r="O941" s="1"/>
      <c r="P941" s="1"/>
    </row>
    <row r="942" spans="3:16" ht="24.95" customHeight="1">
      <c r="C942" s="1"/>
      <c r="L942" s="1"/>
      <c r="N942" s="1"/>
      <c r="O942" s="1"/>
      <c r="P942" s="1"/>
    </row>
    <row r="943" spans="3:16" ht="24.95" customHeight="1">
      <c r="C943" s="1"/>
      <c r="L943" s="1"/>
      <c r="N943" s="1"/>
      <c r="O943" s="1"/>
      <c r="P943" s="1"/>
    </row>
    <row r="944" spans="3:16" ht="24.95" customHeight="1">
      <c r="C944" s="1"/>
      <c r="L944" s="1"/>
      <c r="N944" s="1"/>
      <c r="O944" s="1"/>
      <c r="P944" s="1"/>
    </row>
    <row r="945" spans="3:16" ht="24.95" customHeight="1">
      <c r="C945" s="1"/>
      <c r="L945" s="1"/>
      <c r="N945" s="1"/>
      <c r="O945" s="1"/>
      <c r="P945" s="1"/>
    </row>
    <row r="946" spans="3:16" ht="24.95" customHeight="1">
      <c r="C946" s="1"/>
      <c r="L946" s="1"/>
      <c r="N946" s="1"/>
      <c r="O946" s="1"/>
      <c r="P946" s="1"/>
    </row>
    <row r="947" spans="3:16" ht="24.95" customHeight="1">
      <c r="C947" s="1"/>
      <c r="L947" s="1"/>
      <c r="N947" s="1"/>
      <c r="O947" s="1"/>
      <c r="P947" s="1"/>
    </row>
    <row r="948" spans="3:16" ht="24.95" customHeight="1">
      <c r="C948" s="1"/>
      <c r="L948" s="1"/>
      <c r="N948" s="1"/>
      <c r="O948" s="1"/>
      <c r="P948" s="1"/>
    </row>
    <row r="949" spans="3:16" ht="24.95" customHeight="1">
      <c r="C949" s="1"/>
      <c r="L949" s="1"/>
      <c r="N949" s="1"/>
      <c r="O949" s="1"/>
      <c r="P949" s="1"/>
    </row>
    <row r="950" spans="3:16" ht="24.95" customHeight="1">
      <c r="C950" s="1"/>
      <c r="L950" s="1"/>
      <c r="N950" s="1"/>
      <c r="O950" s="1"/>
      <c r="P950" s="1"/>
    </row>
    <row r="951" spans="3:16" ht="24.95" customHeight="1">
      <c r="C951" s="1"/>
      <c r="L951" s="1"/>
      <c r="N951" s="1"/>
      <c r="O951" s="1"/>
      <c r="P951" s="1"/>
    </row>
    <row r="952" spans="3:16" ht="24.95" customHeight="1">
      <c r="C952" s="1"/>
      <c r="L952" s="1"/>
      <c r="N952" s="1"/>
      <c r="O952" s="1"/>
      <c r="P952" s="1"/>
    </row>
    <row r="953" spans="3:16" ht="24.95" customHeight="1">
      <c r="C953" s="1"/>
      <c r="L953" s="1"/>
      <c r="N953" s="1"/>
      <c r="O953" s="1"/>
      <c r="P953" s="1"/>
    </row>
    <row r="954" spans="3:16" ht="24.95" customHeight="1">
      <c r="C954" s="1"/>
      <c r="L954" s="1"/>
      <c r="N954" s="1"/>
      <c r="O954" s="1"/>
      <c r="P954" s="1"/>
    </row>
    <row r="955" spans="3:16" ht="24.95" customHeight="1">
      <c r="C955" s="1"/>
      <c r="L955" s="1"/>
      <c r="N955" s="1"/>
      <c r="O955" s="1"/>
      <c r="P955" s="1"/>
    </row>
    <row r="956" spans="3:16" ht="24.95" customHeight="1">
      <c r="C956" s="1"/>
      <c r="L956" s="1"/>
      <c r="N956" s="1"/>
      <c r="O956" s="1"/>
      <c r="P956" s="1"/>
    </row>
    <row r="957" spans="3:16" ht="24.95" customHeight="1">
      <c r="C957" s="1"/>
      <c r="L957" s="1"/>
      <c r="N957" s="1"/>
      <c r="O957" s="1"/>
      <c r="P957" s="1"/>
    </row>
    <row r="958" spans="3:16" ht="24.95" customHeight="1">
      <c r="C958" s="1"/>
      <c r="L958" s="1"/>
      <c r="N958" s="1"/>
      <c r="O958" s="1"/>
      <c r="P958" s="1"/>
    </row>
    <row r="959" spans="3:16" ht="24.95" customHeight="1">
      <c r="C959" s="1"/>
      <c r="L959" s="1"/>
      <c r="N959" s="1"/>
      <c r="O959" s="1"/>
      <c r="P959" s="1"/>
    </row>
    <row r="960" spans="3:16" ht="24.95" customHeight="1">
      <c r="C960" s="1"/>
      <c r="L960" s="1"/>
      <c r="N960" s="1"/>
      <c r="O960" s="1"/>
      <c r="P960" s="1"/>
    </row>
    <row r="961" spans="3:16" ht="24.95" customHeight="1">
      <c r="C961" s="1"/>
      <c r="L961" s="1"/>
      <c r="N961" s="1"/>
      <c r="O961" s="1"/>
      <c r="P961" s="1"/>
    </row>
    <row r="962" spans="3:16" ht="24.95" customHeight="1">
      <c r="C962" s="1"/>
      <c r="L962" s="1"/>
      <c r="N962" s="1"/>
      <c r="O962" s="1"/>
      <c r="P962" s="1"/>
    </row>
    <row r="963" spans="3:16" ht="24.95" customHeight="1">
      <c r="C963" s="1"/>
      <c r="L963" s="1"/>
      <c r="N963" s="1"/>
      <c r="O963" s="1"/>
      <c r="P963" s="1"/>
    </row>
    <row r="964" spans="3:16" ht="24.95" customHeight="1">
      <c r="C964" s="1"/>
      <c r="L964" s="1"/>
      <c r="N964" s="1"/>
      <c r="O964" s="1"/>
      <c r="P964" s="1"/>
    </row>
    <row r="965" spans="3:16" ht="24.95" customHeight="1">
      <c r="C965" s="1"/>
      <c r="L965" s="1"/>
      <c r="N965" s="1"/>
      <c r="O965" s="1"/>
      <c r="P965" s="1"/>
    </row>
    <row r="966" spans="3:16" ht="24.95" customHeight="1">
      <c r="C966" s="1"/>
      <c r="L966" s="1"/>
      <c r="N966" s="1"/>
      <c r="O966" s="1"/>
      <c r="P966" s="1"/>
    </row>
    <row r="967" spans="3:16" ht="24.95" customHeight="1">
      <c r="C967" s="1"/>
      <c r="L967" s="1"/>
      <c r="N967" s="1"/>
      <c r="O967" s="1"/>
      <c r="P967" s="1"/>
    </row>
    <row r="968" spans="3:16" ht="24.95" customHeight="1">
      <c r="C968" s="1"/>
      <c r="L968" s="1"/>
      <c r="N968" s="1"/>
      <c r="O968" s="1"/>
      <c r="P968" s="1"/>
    </row>
    <row r="969" spans="3:16" ht="24.95" customHeight="1">
      <c r="C969" s="1"/>
      <c r="L969" s="1"/>
      <c r="N969" s="1"/>
      <c r="O969" s="1"/>
      <c r="P969" s="1"/>
    </row>
    <row r="970" spans="3:16" ht="24.95" customHeight="1">
      <c r="C970" s="1"/>
      <c r="L970" s="1"/>
      <c r="N970" s="1"/>
      <c r="O970" s="1"/>
      <c r="P970" s="1"/>
    </row>
    <row r="971" spans="3:16" ht="24.95" customHeight="1">
      <c r="C971" s="1"/>
      <c r="L971" s="1"/>
      <c r="N971" s="1"/>
      <c r="O971" s="1"/>
      <c r="P971" s="1"/>
    </row>
    <row r="972" spans="3:16" ht="24.95" customHeight="1">
      <c r="C972" s="1"/>
      <c r="L972" s="1"/>
      <c r="N972" s="1"/>
      <c r="O972" s="1"/>
      <c r="P972" s="1"/>
    </row>
    <row r="973" spans="3:16" ht="24.95" customHeight="1">
      <c r="C973" s="1"/>
      <c r="L973" s="1"/>
      <c r="N973" s="1"/>
      <c r="O973" s="1"/>
      <c r="P973" s="1"/>
    </row>
    <row r="974" spans="3:16" ht="24.95" customHeight="1">
      <c r="C974" s="1"/>
      <c r="L974" s="1"/>
      <c r="N974" s="1"/>
      <c r="O974" s="1"/>
      <c r="P974" s="1"/>
    </row>
    <row r="975" spans="3:16" ht="24.95" customHeight="1">
      <c r="C975" s="1"/>
      <c r="L975" s="1"/>
      <c r="N975" s="1"/>
      <c r="O975" s="1"/>
      <c r="P975" s="1"/>
    </row>
    <row r="976" spans="3:16" ht="24.95" customHeight="1">
      <c r="C976" s="1"/>
      <c r="L976" s="1"/>
      <c r="N976" s="1"/>
      <c r="O976" s="1"/>
      <c r="P976" s="1"/>
    </row>
    <row r="977" spans="3:16" ht="24.95" customHeight="1">
      <c r="C977" s="1"/>
      <c r="L977" s="1"/>
      <c r="N977" s="1"/>
      <c r="O977" s="1"/>
      <c r="P977" s="1"/>
    </row>
    <row r="978" spans="3:16" ht="24.95" customHeight="1">
      <c r="C978" s="1"/>
      <c r="L978" s="1"/>
      <c r="N978" s="1"/>
      <c r="O978" s="1"/>
      <c r="P978" s="1"/>
    </row>
    <row r="979" spans="3:16" ht="24.95" customHeight="1">
      <c r="C979" s="1"/>
      <c r="L979" s="1"/>
      <c r="N979" s="1"/>
      <c r="O979" s="1"/>
      <c r="P979" s="1"/>
    </row>
    <row r="980" spans="3:16" ht="24.95" customHeight="1">
      <c r="C980" s="1"/>
      <c r="L980" s="1"/>
      <c r="N980" s="1"/>
      <c r="O980" s="1"/>
      <c r="P980" s="1"/>
    </row>
    <row r="981" spans="3:16" ht="24.95" customHeight="1">
      <c r="C981" s="1"/>
      <c r="L981" s="1"/>
      <c r="N981" s="1"/>
      <c r="O981" s="1"/>
      <c r="P981" s="1"/>
    </row>
    <row r="982" spans="3:16" ht="24.95" customHeight="1">
      <c r="C982" s="1"/>
      <c r="L982" s="1"/>
      <c r="N982" s="1"/>
      <c r="O982" s="1"/>
      <c r="P982" s="1"/>
    </row>
    <row r="983" spans="3:16" ht="24.95" customHeight="1">
      <c r="C983" s="1"/>
      <c r="L983" s="1"/>
      <c r="N983" s="1"/>
      <c r="O983" s="1"/>
      <c r="P983" s="1"/>
    </row>
    <row r="984" spans="3:16" ht="24.95" customHeight="1">
      <c r="C984" s="1"/>
      <c r="L984" s="1"/>
      <c r="N984" s="1"/>
      <c r="O984" s="1"/>
      <c r="P984" s="1"/>
    </row>
    <row r="985" spans="3:16" ht="24.95" customHeight="1">
      <c r="C985" s="1"/>
      <c r="L985" s="1"/>
      <c r="N985" s="1"/>
      <c r="O985" s="1"/>
      <c r="P985" s="1"/>
    </row>
    <row r="986" spans="3:16" ht="24.95" customHeight="1">
      <c r="C986" s="1"/>
      <c r="L986" s="1"/>
      <c r="N986" s="1"/>
      <c r="O986" s="1"/>
      <c r="P986" s="1"/>
    </row>
    <row r="987" spans="3:16" ht="24.95" customHeight="1">
      <c r="C987" s="1"/>
      <c r="L987" s="1"/>
      <c r="N987" s="1"/>
      <c r="O987" s="1"/>
      <c r="P987" s="1"/>
    </row>
    <row r="988" spans="3:16" ht="24.95" customHeight="1">
      <c r="C988" s="1"/>
      <c r="L988" s="1"/>
      <c r="N988" s="1"/>
      <c r="O988" s="1"/>
      <c r="P988" s="1"/>
    </row>
    <row r="989" spans="3:16" ht="24.95" customHeight="1">
      <c r="C989" s="1"/>
      <c r="L989" s="1"/>
      <c r="N989" s="1"/>
      <c r="O989" s="1"/>
      <c r="P989" s="1"/>
    </row>
    <row r="990" spans="3:16" ht="24.95" customHeight="1">
      <c r="C990" s="1"/>
      <c r="L990" s="1"/>
      <c r="N990" s="1"/>
      <c r="O990" s="1"/>
      <c r="P990" s="1"/>
    </row>
    <row r="991" spans="3:16" ht="24.95" customHeight="1">
      <c r="C991" s="1"/>
      <c r="L991" s="1"/>
      <c r="N991" s="1"/>
      <c r="O991" s="1"/>
      <c r="P991" s="1"/>
    </row>
    <row r="992" spans="3:16" ht="24.95" customHeight="1">
      <c r="C992" s="1"/>
      <c r="L992" s="1"/>
      <c r="N992" s="1"/>
      <c r="O992" s="1"/>
      <c r="P992" s="1"/>
    </row>
    <row r="993" spans="3:16" ht="24.95" customHeight="1">
      <c r="C993" s="1"/>
      <c r="L993" s="1"/>
      <c r="N993" s="1"/>
      <c r="O993" s="1"/>
      <c r="P993" s="1"/>
    </row>
    <row r="994" spans="3:16" ht="24.95" customHeight="1">
      <c r="C994" s="1"/>
      <c r="L994" s="1"/>
      <c r="N994" s="1"/>
      <c r="O994" s="1"/>
      <c r="P994" s="1"/>
    </row>
    <row r="995" spans="3:16" ht="24.95" customHeight="1">
      <c r="C995" s="1"/>
      <c r="L995" s="1"/>
      <c r="N995" s="1"/>
      <c r="O995" s="1"/>
      <c r="P995" s="1"/>
    </row>
    <row r="996" spans="3:16" ht="24.95" customHeight="1">
      <c r="C996" s="1"/>
      <c r="L996" s="1"/>
      <c r="N996" s="1"/>
      <c r="O996" s="1"/>
      <c r="P996" s="1"/>
    </row>
    <row r="997" spans="3:16" ht="24.95" customHeight="1">
      <c r="C997" s="1"/>
      <c r="L997" s="1"/>
      <c r="N997" s="1"/>
      <c r="O997" s="1"/>
      <c r="P997" s="1"/>
    </row>
    <row r="998" spans="3:16" ht="24.95" customHeight="1">
      <c r="C998" s="1"/>
      <c r="L998" s="1"/>
      <c r="N998" s="1"/>
      <c r="O998" s="1"/>
      <c r="P998" s="1"/>
    </row>
    <row r="999" spans="3:16" ht="24.95" customHeight="1">
      <c r="C999" s="1"/>
      <c r="L999" s="1"/>
      <c r="N999" s="1"/>
      <c r="O999" s="1"/>
      <c r="P999" s="1"/>
    </row>
    <row r="1000" spans="3:16" ht="24.95" customHeight="1">
      <c r="C1000" s="1"/>
      <c r="L1000" s="1"/>
      <c r="N1000" s="1"/>
      <c r="O1000" s="1"/>
      <c r="P1000" s="1"/>
    </row>
    <row r="1001" spans="3:16" ht="24.95" customHeight="1">
      <c r="C1001" s="1"/>
      <c r="L1001" s="1"/>
      <c r="N1001" s="1"/>
      <c r="O1001" s="1"/>
      <c r="P1001" s="1"/>
    </row>
    <row r="1002" spans="3:16" ht="24.95" customHeight="1">
      <c r="C1002" s="1"/>
      <c r="L1002" s="1"/>
      <c r="N1002" s="1"/>
      <c r="O1002" s="1"/>
      <c r="P1002" s="1"/>
    </row>
    <row r="1003" spans="3:16" ht="24.95" customHeight="1">
      <c r="C1003" s="1"/>
      <c r="L1003" s="1"/>
      <c r="N1003" s="1"/>
      <c r="O1003" s="1"/>
      <c r="P1003" s="1"/>
    </row>
    <row r="1004" spans="3:16" ht="24.95" customHeight="1">
      <c r="C1004" s="1"/>
      <c r="L1004" s="1"/>
      <c r="N1004" s="1"/>
      <c r="O1004" s="1"/>
      <c r="P1004" s="1"/>
    </row>
    <row r="1005" spans="3:16" ht="24.95" customHeight="1">
      <c r="C1005" s="1"/>
      <c r="L1005" s="1"/>
      <c r="N1005" s="1"/>
      <c r="O1005" s="1"/>
      <c r="P1005" s="1"/>
    </row>
    <row r="1006" spans="3:16" ht="24.95" customHeight="1">
      <c r="C1006" s="1"/>
      <c r="L1006" s="1"/>
      <c r="N1006" s="1"/>
      <c r="O1006" s="1"/>
      <c r="P1006" s="1"/>
    </row>
    <row r="1007" spans="3:16" ht="24.95" customHeight="1">
      <c r="C1007" s="1"/>
      <c r="L1007" s="1"/>
      <c r="N1007" s="1"/>
      <c r="O1007" s="1"/>
      <c r="P1007" s="1"/>
    </row>
    <row r="1008" spans="3:16" ht="24.95" customHeight="1">
      <c r="C1008" s="1"/>
      <c r="L1008" s="1"/>
      <c r="N1008" s="1"/>
      <c r="O1008" s="1"/>
      <c r="P1008" s="1"/>
    </row>
    <row r="1009" spans="3:16" ht="24.95" customHeight="1">
      <c r="C1009" s="1"/>
      <c r="L1009" s="1"/>
      <c r="N1009" s="1"/>
      <c r="O1009" s="1"/>
      <c r="P1009" s="1"/>
    </row>
    <row r="1010" spans="3:16" ht="24.95" customHeight="1">
      <c r="C1010" s="1"/>
      <c r="L1010" s="1"/>
      <c r="N1010" s="1"/>
      <c r="O1010" s="1"/>
      <c r="P1010" s="1"/>
    </row>
  </sheetData>
  <conditionalFormatting sqref="A551:S1000 A2:S10">
    <cfRule type="cellIs" dxfId="3" priority="2" operator="equal">
      <formula>#N/A</formula>
    </cfRule>
  </conditionalFormatting>
  <conditionalFormatting sqref="I551:I5000 I1:I10">
    <cfRule type="cellIs" dxfId="2" priority="3" operator="equal">
      <formula>1</formula>
    </cfRule>
  </conditionalFormatting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4287"/>
  <sheetViews>
    <sheetView zoomScale="75" zoomScaleNormal="75" workbookViewId="0">
      <selection activeCell="E19" sqref="E19"/>
    </sheetView>
  </sheetViews>
  <sheetFormatPr defaultRowHeight="12.75"/>
  <cols>
    <col min="1" max="1" width="12.5703125" customWidth="1"/>
    <col min="2" max="2" width="87.28515625" customWidth="1"/>
    <col min="3" max="1025" width="8.7109375" customWidth="1"/>
  </cols>
  <sheetData>
    <row r="1" spans="1:2">
      <c r="A1" s="38"/>
      <c r="B1" s="39"/>
    </row>
    <row r="2" spans="1:2" ht="19.7" customHeight="1">
      <c r="A2" s="64" t="s">
        <v>62</v>
      </c>
      <c r="B2" s="64"/>
    </row>
    <row r="3" spans="1:2">
      <c r="A3" s="38"/>
      <c r="B3" s="39"/>
    </row>
    <row r="4" spans="1:2" ht="12.75" customHeight="1">
      <c r="A4" s="65" t="s">
        <v>63</v>
      </c>
      <c r="B4" s="65"/>
    </row>
    <row r="5" spans="1:2">
      <c r="A5" s="38"/>
      <c r="B5" s="39"/>
    </row>
    <row r="6" spans="1:2" ht="24.95" customHeight="1">
      <c r="A6" s="65" t="s">
        <v>64</v>
      </c>
      <c r="B6" s="65"/>
    </row>
    <row r="7" spans="1:2">
      <c r="A7" s="38"/>
      <c r="B7" s="39"/>
    </row>
    <row r="8" spans="1:2">
      <c r="A8" s="38"/>
      <c r="B8" s="39"/>
    </row>
    <row r="9" spans="1:2">
      <c r="A9" s="38"/>
      <c r="B9" s="39"/>
    </row>
    <row r="10" spans="1:2" ht="24.95" customHeight="1">
      <c r="A10" s="65" t="s">
        <v>65</v>
      </c>
      <c r="B10" s="65"/>
    </row>
    <row r="11" spans="1:2">
      <c r="A11" s="40"/>
    </row>
    <row r="12" spans="1:2">
      <c r="A12" s="41" t="s">
        <v>66</v>
      </c>
      <c r="B12" s="42" t="s">
        <v>67</v>
      </c>
    </row>
    <row r="13" spans="1:2">
      <c r="A13" s="43">
        <v>1</v>
      </c>
      <c r="B13" s="44" t="s">
        <v>68</v>
      </c>
    </row>
    <row r="14" spans="1:2">
      <c r="A14" s="43">
        <v>11</v>
      </c>
      <c r="B14" s="44" t="s">
        <v>69</v>
      </c>
    </row>
    <row r="15" spans="1:2">
      <c r="A15" s="43">
        <v>111</v>
      </c>
      <c r="B15" s="44" t="s">
        <v>70</v>
      </c>
    </row>
    <row r="16" spans="1:2">
      <c r="A16" s="43">
        <v>1111</v>
      </c>
      <c r="B16" s="44" t="s">
        <v>71</v>
      </c>
    </row>
    <row r="17" spans="1:2">
      <c r="A17" s="43" t="s">
        <v>72</v>
      </c>
      <c r="B17" s="15" t="s">
        <v>73</v>
      </c>
    </row>
    <row r="18" spans="1:2">
      <c r="A18" s="43" t="s">
        <v>74</v>
      </c>
      <c r="B18" s="15" t="s">
        <v>75</v>
      </c>
    </row>
    <row r="19" spans="1:2">
      <c r="A19" s="43" t="s">
        <v>76</v>
      </c>
      <c r="B19" s="15" t="s">
        <v>77</v>
      </c>
    </row>
    <row r="20" spans="1:2">
      <c r="A20" s="43" t="s">
        <v>78</v>
      </c>
      <c r="B20" s="15" t="s">
        <v>79</v>
      </c>
    </row>
    <row r="21" spans="1:2">
      <c r="A21" s="43" t="s">
        <v>80</v>
      </c>
      <c r="B21" s="15" t="s">
        <v>81</v>
      </c>
    </row>
    <row r="22" spans="1:2">
      <c r="A22" s="43" t="s">
        <v>82</v>
      </c>
      <c r="B22" s="15" t="s">
        <v>83</v>
      </c>
    </row>
    <row r="23" spans="1:2">
      <c r="A23" s="43" t="s">
        <v>84</v>
      </c>
      <c r="B23" s="15" t="s">
        <v>85</v>
      </c>
    </row>
    <row r="24" spans="1:2">
      <c r="A24" s="43" t="s">
        <v>86</v>
      </c>
      <c r="B24" s="15" t="s">
        <v>87</v>
      </c>
    </row>
    <row r="25" spans="1:2">
      <c r="A25" s="43" t="s">
        <v>88</v>
      </c>
      <c r="B25" s="15" t="s">
        <v>89</v>
      </c>
    </row>
    <row r="26" spans="1:2">
      <c r="A26" s="43" t="s">
        <v>90</v>
      </c>
      <c r="B26" s="15" t="s">
        <v>91</v>
      </c>
    </row>
    <row r="27" spans="1:2">
      <c r="A27" s="43" t="s">
        <v>92</v>
      </c>
      <c r="B27" s="15" t="s">
        <v>93</v>
      </c>
    </row>
    <row r="28" spans="1:2">
      <c r="A28" s="43" t="s">
        <v>94</v>
      </c>
      <c r="B28" s="15" t="s">
        <v>95</v>
      </c>
    </row>
    <row r="29" spans="1:2">
      <c r="A29" s="43" t="s">
        <v>96</v>
      </c>
      <c r="B29" s="15" t="s">
        <v>97</v>
      </c>
    </row>
    <row r="30" spans="1:2">
      <c r="A30" s="43" t="s">
        <v>98</v>
      </c>
      <c r="B30" s="15" t="s">
        <v>99</v>
      </c>
    </row>
    <row r="31" spans="1:2">
      <c r="A31" s="43" t="s">
        <v>100</v>
      </c>
      <c r="B31" s="15" t="s">
        <v>101</v>
      </c>
    </row>
    <row r="32" spans="1:2">
      <c r="A32" s="43" t="s">
        <v>102</v>
      </c>
      <c r="B32" s="15" t="s">
        <v>103</v>
      </c>
    </row>
    <row r="33" spans="1:2">
      <c r="A33" s="43" t="s">
        <v>104</v>
      </c>
      <c r="B33" s="15" t="s">
        <v>105</v>
      </c>
    </row>
    <row r="34" spans="1:2">
      <c r="A34" s="43">
        <v>1112</v>
      </c>
      <c r="B34" s="44" t="s">
        <v>106</v>
      </c>
    </row>
    <row r="35" spans="1:2">
      <c r="A35" s="43" t="s">
        <v>107</v>
      </c>
      <c r="B35" s="15" t="s">
        <v>108</v>
      </c>
    </row>
    <row r="36" spans="1:2">
      <c r="A36" s="43" t="s">
        <v>109</v>
      </c>
      <c r="B36" s="15" t="s">
        <v>110</v>
      </c>
    </row>
    <row r="37" spans="1:2">
      <c r="A37" s="43" t="s">
        <v>111</v>
      </c>
      <c r="B37" s="15" t="s">
        <v>112</v>
      </c>
    </row>
    <row r="38" spans="1:2">
      <c r="A38" s="43" t="s">
        <v>113</v>
      </c>
      <c r="B38" s="15" t="s">
        <v>114</v>
      </c>
    </row>
    <row r="39" spans="1:2">
      <c r="A39" s="43" t="s">
        <v>115</v>
      </c>
      <c r="B39" s="15" t="s">
        <v>116</v>
      </c>
    </row>
    <row r="40" spans="1:2">
      <c r="A40" s="43" t="s">
        <v>117</v>
      </c>
      <c r="B40" s="15" t="s">
        <v>118</v>
      </c>
    </row>
    <row r="41" spans="1:2">
      <c r="A41" s="43" t="s">
        <v>119</v>
      </c>
      <c r="B41" s="15" t="s">
        <v>120</v>
      </c>
    </row>
    <row r="42" spans="1:2">
      <c r="A42" s="43" t="s">
        <v>121</v>
      </c>
      <c r="B42" s="15" t="s">
        <v>122</v>
      </c>
    </row>
    <row r="43" spans="1:2">
      <c r="A43" s="43" t="s">
        <v>123</v>
      </c>
      <c r="B43" s="15" t="s">
        <v>124</v>
      </c>
    </row>
    <row r="44" spans="1:2">
      <c r="A44" s="43" t="s">
        <v>125</v>
      </c>
      <c r="B44" s="15" t="s">
        <v>126</v>
      </c>
    </row>
    <row r="45" spans="1:2">
      <c r="A45" s="43" t="s">
        <v>127</v>
      </c>
      <c r="B45" s="15" t="s">
        <v>128</v>
      </c>
    </row>
    <row r="46" spans="1:2">
      <c r="A46" s="43" t="s">
        <v>129</v>
      </c>
      <c r="B46" s="15" t="s">
        <v>130</v>
      </c>
    </row>
    <row r="47" spans="1:2">
      <c r="A47" s="43" t="s">
        <v>131</v>
      </c>
      <c r="B47" s="15" t="s">
        <v>132</v>
      </c>
    </row>
    <row r="48" spans="1:2">
      <c r="A48" s="43" t="s">
        <v>133</v>
      </c>
      <c r="B48" s="15" t="s">
        <v>134</v>
      </c>
    </row>
    <row r="49" spans="1:2">
      <c r="A49" s="43" t="s">
        <v>135</v>
      </c>
      <c r="B49" s="15" t="s">
        <v>136</v>
      </c>
    </row>
    <row r="50" spans="1:2">
      <c r="A50" s="43" t="s">
        <v>137</v>
      </c>
      <c r="B50" s="15" t="s">
        <v>138</v>
      </c>
    </row>
    <row r="51" spans="1:2">
      <c r="A51" s="43" t="s">
        <v>139</v>
      </c>
      <c r="B51" s="15" t="s">
        <v>140</v>
      </c>
    </row>
    <row r="52" spans="1:2">
      <c r="A52" s="43" t="s">
        <v>141</v>
      </c>
      <c r="B52" s="15" t="s">
        <v>142</v>
      </c>
    </row>
    <row r="53" spans="1:2">
      <c r="A53" s="43" t="s">
        <v>143</v>
      </c>
      <c r="B53" s="15" t="s">
        <v>144</v>
      </c>
    </row>
    <row r="54" spans="1:2">
      <c r="A54" s="43" t="s">
        <v>145</v>
      </c>
      <c r="B54" s="15" t="s">
        <v>146</v>
      </c>
    </row>
    <row r="55" spans="1:2">
      <c r="A55" s="43" t="s">
        <v>147</v>
      </c>
      <c r="B55" s="15" t="s">
        <v>148</v>
      </c>
    </row>
    <row r="56" spans="1:2">
      <c r="A56" s="43" t="s">
        <v>149</v>
      </c>
      <c r="B56" s="15" t="s">
        <v>150</v>
      </c>
    </row>
    <row r="57" spans="1:2">
      <c r="A57" s="43" t="s">
        <v>151</v>
      </c>
      <c r="B57" s="15" t="s">
        <v>152</v>
      </c>
    </row>
    <row r="58" spans="1:2">
      <c r="A58" s="43" t="s">
        <v>153</v>
      </c>
      <c r="B58" s="15" t="s">
        <v>154</v>
      </c>
    </row>
    <row r="59" spans="1:2">
      <c r="A59" s="43" t="s">
        <v>155</v>
      </c>
      <c r="B59" s="15" t="s">
        <v>156</v>
      </c>
    </row>
    <row r="60" spans="1:2">
      <c r="A60" s="43" t="s">
        <v>157</v>
      </c>
      <c r="B60" s="15" t="s">
        <v>158</v>
      </c>
    </row>
    <row r="61" spans="1:2">
      <c r="A61" s="43" t="s">
        <v>159</v>
      </c>
      <c r="B61" s="15" t="s">
        <v>160</v>
      </c>
    </row>
    <row r="62" spans="1:2">
      <c r="A62" s="43" t="s">
        <v>161</v>
      </c>
      <c r="B62" s="15" t="s">
        <v>162</v>
      </c>
    </row>
    <row r="63" spans="1:2">
      <c r="A63" s="43" t="s">
        <v>163</v>
      </c>
      <c r="B63" s="15" t="s">
        <v>164</v>
      </c>
    </row>
    <row r="64" spans="1:2">
      <c r="A64" s="43">
        <v>1113</v>
      </c>
      <c r="B64" s="44" t="s">
        <v>165</v>
      </c>
    </row>
    <row r="65" spans="1:2">
      <c r="A65" s="43" t="s">
        <v>166</v>
      </c>
      <c r="B65" s="15" t="s">
        <v>167</v>
      </c>
    </row>
    <row r="66" spans="1:2">
      <c r="A66" s="43">
        <v>1114</v>
      </c>
      <c r="B66" s="44" t="s">
        <v>168</v>
      </c>
    </row>
    <row r="67" spans="1:2">
      <c r="A67" s="43" t="s">
        <v>169</v>
      </c>
      <c r="B67" s="15" t="s">
        <v>170</v>
      </c>
    </row>
    <row r="68" spans="1:2">
      <c r="A68" s="43" t="s">
        <v>171</v>
      </c>
      <c r="B68" s="15" t="s">
        <v>172</v>
      </c>
    </row>
    <row r="69" spans="1:2">
      <c r="A69" s="43" t="s">
        <v>173</v>
      </c>
      <c r="B69" s="15" t="s">
        <v>174</v>
      </c>
    </row>
    <row r="70" spans="1:2">
      <c r="A70" s="43" t="s">
        <v>175</v>
      </c>
      <c r="B70" s="15" t="s">
        <v>176</v>
      </c>
    </row>
    <row r="71" spans="1:2">
      <c r="A71" s="43" t="s">
        <v>177</v>
      </c>
      <c r="B71" s="15" t="s">
        <v>178</v>
      </c>
    </row>
    <row r="72" spans="1:2">
      <c r="A72" s="43" t="s">
        <v>179</v>
      </c>
      <c r="B72" s="15" t="s">
        <v>180</v>
      </c>
    </row>
    <row r="73" spans="1:2">
      <c r="A73" s="43" t="s">
        <v>181</v>
      </c>
      <c r="B73" s="15" t="s">
        <v>182</v>
      </c>
    </row>
    <row r="74" spans="1:2">
      <c r="A74" s="43" t="s">
        <v>183</v>
      </c>
      <c r="B74" s="15" t="s">
        <v>184</v>
      </c>
    </row>
    <row r="75" spans="1:2">
      <c r="A75" s="43" t="s">
        <v>185</v>
      </c>
      <c r="B75" s="15" t="s">
        <v>186</v>
      </c>
    </row>
    <row r="76" spans="1:2">
      <c r="A76" s="43" t="s">
        <v>187</v>
      </c>
      <c r="B76" s="15" t="s">
        <v>188</v>
      </c>
    </row>
    <row r="77" spans="1:2">
      <c r="A77" s="43" t="s">
        <v>189</v>
      </c>
      <c r="B77" s="15" t="s">
        <v>190</v>
      </c>
    </row>
    <row r="78" spans="1:2">
      <c r="A78" s="43">
        <v>112</v>
      </c>
      <c r="B78" s="44" t="s">
        <v>191</v>
      </c>
    </row>
    <row r="79" spans="1:2">
      <c r="A79" s="43">
        <v>1120</v>
      </c>
      <c r="B79" s="44" t="s">
        <v>191</v>
      </c>
    </row>
    <row r="80" spans="1:2">
      <c r="A80" s="43" t="s">
        <v>192</v>
      </c>
      <c r="B80" s="15" t="s">
        <v>193</v>
      </c>
    </row>
    <row r="81" spans="1:2">
      <c r="A81" s="43" t="s">
        <v>194</v>
      </c>
      <c r="B81" s="15" t="s">
        <v>195</v>
      </c>
    </row>
    <row r="82" spans="1:2">
      <c r="A82" s="43" t="s">
        <v>196</v>
      </c>
      <c r="B82" s="15" t="s">
        <v>197</v>
      </c>
    </row>
    <row r="83" spans="1:2">
      <c r="A83" s="43" t="s">
        <v>198</v>
      </c>
      <c r="B83" s="15" t="s">
        <v>199</v>
      </c>
    </row>
    <row r="84" spans="1:2">
      <c r="A84" s="43" t="s">
        <v>200</v>
      </c>
      <c r="B84" s="15" t="s">
        <v>201</v>
      </c>
    </row>
    <row r="85" spans="1:2">
      <c r="A85" s="43" t="s">
        <v>202</v>
      </c>
      <c r="B85" s="15" t="s">
        <v>203</v>
      </c>
    </row>
    <row r="86" spans="1:2">
      <c r="A86" s="43" t="s">
        <v>204</v>
      </c>
      <c r="B86" s="15" t="s">
        <v>205</v>
      </c>
    </row>
    <row r="87" spans="1:2">
      <c r="A87" s="43" t="s">
        <v>206</v>
      </c>
      <c r="B87" s="15" t="s">
        <v>207</v>
      </c>
    </row>
    <row r="88" spans="1:2">
      <c r="A88" s="43" t="s">
        <v>208</v>
      </c>
      <c r="B88" s="15" t="s">
        <v>209</v>
      </c>
    </row>
    <row r="89" spans="1:2">
      <c r="A89" s="43" t="s">
        <v>210</v>
      </c>
      <c r="B89" s="15" t="s">
        <v>211</v>
      </c>
    </row>
    <row r="90" spans="1:2">
      <c r="A90" s="43" t="s">
        <v>212</v>
      </c>
      <c r="B90" s="15" t="s">
        <v>213</v>
      </c>
    </row>
    <row r="91" spans="1:2">
      <c r="A91" s="43" t="s">
        <v>214</v>
      </c>
      <c r="B91" s="15" t="s">
        <v>215</v>
      </c>
    </row>
    <row r="92" spans="1:2">
      <c r="A92" s="43">
        <v>12</v>
      </c>
      <c r="B92" s="44" t="s">
        <v>216</v>
      </c>
    </row>
    <row r="93" spans="1:2">
      <c r="A93" s="43">
        <v>121</v>
      </c>
      <c r="B93" s="44" t="s">
        <v>217</v>
      </c>
    </row>
    <row r="94" spans="1:2">
      <c r="A94" s="43">
        <v>1211</v>
      </c>
      <c r="B94" s="44" t="s">
        <v>218</v>
      </c>
    </row>
    <row r="95" spans="1:2">
      <c r="A95" s="43" t="s">
        <v>219</v>
      </c>
      <c r="B95" s="15" t="s">
        <v>220</v>
      </c>
    </row>
    <row r="96" spans="1:2">
      <c r="A96" s="43" t="s">
        <v>221</v>
      </c>
      <c r="B96" s="15" t="s">
        <v>222</v>
      </c>
    </row>
    <row r="97" spans="1:2">
      <c r="A97" s="43" t="s">
        <v>223</v>
      </c>
      <c r="B97" s="15" t="s">
        <v>224</v>
      </c>
    </row>
    <row r="98" spans="1:2">
      <c r="A98" s="43">
        <v>1212</v>
      </c>
      <c r="B98" s="44" t="s">
        <v>225</v>
      </c>
    </row>
    <row r="99" spans="1:2">
      <c r="A99" s="43" t="s">
        <v>226</v>
      </c>
      <c r="B99" s="15" t="s">
        <v>227</v>
      </c>
    </row>
    <row r="100" spans="1:2">
      <c r="A100" s="43" t="s">
        <v>228</v>
      </c>
      <c r="B100" s="15" t="s">
        <v>229</v>
      </c>
    </row>
    <row r="101" spans="1:2">
      <c r="A101" s="43" t="s">
        <v>230</v>
      </c>
      <c r="B101" s="15" t="s">
        <v>231</v>
      </c>
    </row>
    <row r="102" spans="1:2">
      <c r="A102" s="43" t="s">
        <v>232</v>
      </c>
      <c r="B102" s="15" t="s">
        <v>233</v>
      </c>
    </row>
    <row r="103" spans="1:2">
      <c r="A103" s="43">
        <v>1213</v>
      </c>
      <c r="B103" s="44" t="s">
        <v>234</v>
      </c>
    </row>
    <row r="104" spans="1:2">
      <c r="A104" s="43" t="s">
        <v>235</v>
      </c>
      <c r="B104" s="15" t="s">
        <v>236</v>
      </c>
    </row>
    <row r="105" spans="1:2">
      <c r="A105" s="43" t="s">
        <v>237</v>
      </c>
      <c r="B105" s="15" t="s">
        <v>238</v>
      </c>
    </row>
    <row r="106" spans="1:2">
      <c r="A106" s="43" t="s">
        <v>239</v>
      </c>
      <c r="B106" s="15" t="s">
        <v>240</v>
      </c>
    </row>
    <row r="107" spans="1:2">
      <c r="A107" s="43" t="s">
        <v>241</v>
      </c>
      <c r="B107" s="15" t="s">
        <v>242</v>
      </c>
    </row>
    <row r="108" spans="1:2">
      <c r="A108" s="43">
        <v>1219</v>
      </c>
      <c r="B108" s="44" t="s">
        <v>243</v>
      </c>
    </row>
    <row r="109" spans="1:2">
      <c r="A109" s="43" t="s">
        <v>244</v>
      </c>
      <c r="B109" s="15" t="s">
        <v>245</v>
      </c>
    </row>
    <row r="110" spans="1:2">
      <c r="A110" s="43" t="s">
        <v>246</v>
      </c>
      <c r="B110" s="15" t="s">
        <v>247</v>
      </c>
    </row>
    <row r="111" spans="1:2">
      <c r="A111" s="43" t="s">
        <v>248</v>
      </c>
      <c r="B111" s="15" t="s">
        <v>249</v>
      </c>
    </row>
    <row r="112" spans="1:2">
      <c r="A112" s="43" t="s">
        <v>250</v>
      </c>
      <c r="B112" s="15" t="s">
        <v>251</v>
      </c>
    </row>
    <row r="113" spans="1:2">
      <c r="A113" s="43" t="s">
        <v>252</v>
      </c>
      <c r="B113" s="15" t="s">
        <v>253</v>
      </c>
    </row>
    <row r="114" spans="1:2">
      <c r="A114" s="43" t="s">
        <v>254</v>
      </c>
      <c r="B114" s="15" t="s">
        <v>255</v>
      </c>
    </row>
    <row r="115" spans="1:2">
      <c r="A115" s="43" t="s">
        <v>256</v>
      </c>
      <c r="B115" s="15" t="s">
        <v>257</v>
      </c>
    </row>
    <row r="116" spans="1:2">
      <c r="A116" s="43" t="s">
        <v>258</v>
      </c>
      <c r="B116" s="15" t="s">
        <v>259</v>
      </c>
    </row>
    <row r="117" spans="1:2">
      <c r="A117" s="43" t="s">
        <v>260</v>
      </c>
      <c r="B117" s="15" t="s">
        <v>261</v>
      </c>
    </row>
    <row r="118" spans="1:2">
      <c r="A118" s="43" t="s">
        <v>262</v>
      </c>
      <c r="B118" s="15" t="s">
        <v>263</v>
      </c>
    </row>
    <row r="119" spans="1:2">
      <c r="A119" s="43" t="s">
        <v>264</v>
      </c>
      <c r="B119" s="15" t="s">
        <v>265</v>
      </c>
    </row>
    <row r="120" spans="1:2">
      <c r="A120" s="43" t="s">
        <v>266</v>
      </c>
      <c r="B120" s="15" t="s">
        <v>267</v>
      </c>
    </row>
    <row r="121" spans="1:2">
      <c r="A121" s="43" t="s">
        <v>268</v>
      </c>
      <c r="B121" s="15" t="s">
        <v>269</v>
      </c>
    </row>
    <row r="122" spans="1:2">
      <c r="A122" s="43" t="s">
        <v>270</v>
      </c>
      <c r="B122" s="15" t="s">
        <v>271</v>
      </c>
    </row>
    <row r="123" spans="1:2">
      <c r="A123" s="43" t="s">
        <v>272</v>
      </c>
      <c r="B123" s="15" t="s">
        <v>273</v>
      </c>
    </row>
    <row r="124" spans="1:2">
      <c r="A124" s="43" t="s">
        <v>274</v>
      </c>
      <c r="B124" s="15" t="s">
        <v>275</v>
      </c>
    </row>
    <row r="125" spans="1:2">
      <c r="A125" s="43" t="s">
        <v>276</v>
      </c>
      <c r="B125" s="15" t="s">
        <v>277</v>
      </c>
    </row>
    <row r="126" spans="1:2">
      <c r="A126" s="43" t="s">
        <v>278</v>
      </c>
      <c r="B126" s="15" t="s">
        <v>279</v>
      </c>
    </row>
    <row r="127" spans="1:2">
      <c r="A127" s="43" t="s">
        <v>280</v>
      </c>
      <c r="B127" s="15" t="s">
        <v>281</v>
      </c>
    </row>
    <row r="128" spans="1:2">
      <c r="A128" s="43" t="s">
        <v>282</v>
      </c>
      <c r="B128" s="15" t="s">
        <v>283</v>
      </c>
    </row>
    <row r="129" spans="1:2">
      <c r="A129" s="43" t="s">
        <v>284</v>
      </c>
      <c r="B129" s="15" t="s">
        <v>285</v>
      </c>
    </row>
    <row r="130" spans="1:2">
      <c r="A130" s="43" t="s">
        <v>286</v>
      </c>
      <c r="B130" s="15" t="s">
        <v>287</v>
      </c>
    </row>
    <row r="131" spans="1:2">
      <c r="A131" s="43" t="s">
        <v>288</v>
      </c>
      <c r="B131" s="15" t="s">
        <v>289</v>
      </c>
    </row>
    <row r="132" spans="1:2">
      <c r="A132" s="43" t="s">
        <v>290</v>
      </c>
      <c r="B132" s="15" t="s">
        <v>291</v>
      </c>
    </row>
    <row r="133" spans="1:2">
      <c r="A133" s="43" t="s">
        <v>292</v>
      </c>
      <c r="B133" s="15" t="s">
        <v>293</v>
      </c>
    </row>
    <row r="134" spans="1:2">
      <c r="A134" s="43" t="s">
        <v>294</v>
      </c>
      <c r="B134" s="15" t="s">
        <v>295</v>
      </c>
    </row>
    <row r="135" spans="1:2">
      <c r="A135" s="43">
        <v>122</v>
      </c>
      <c r="B135" s="44" t="s">
        <v>296</v>
      </c>
    </row>
    <row r="136" spans="1:2">
      <c r="A136" s="43">
        <v>1221</v>
      </c>
      <c r="B136" s="44" t="s">
        <v>297</v>
      </c>
    </row>
    <row r="137" spans="1:2">
      <c r="A137" s="43" t="s">
        <v>298</v>
      </c>
      <c r="B137" s="15" t="s">
        <v>299</v>
      </c>
    </row>
    <row r="138" spans="1:2">
      <c r="A138" s="43" t="s">
        <v>300</v>
      </c>
      <c r="B138" s="15" t="s">
        <v>301</v>
      </c>
    </row>
    <row r="139" spans="1:2">
      <c r="A139" s="43" t="s">
        <v>302</v>
      </c>
      <c r="B139" s="15" t="s">
        <v>303</v>
      </c>
    </row>
    <row r="140" spans="1:2">
      <c r="A140" s="43" t="s">
        <v>304</v>
      </c>
      <c r="B140" s="15" t="s">
        <v>305</v>
      </c>
    </row>
    <row r="141" spans="1:2">
      <c r="A141" s="43">
        <v>1222</v>
      </c>
      <c r="B141" s="44" t="s">
        <v>306</v>
      </c>
    </row>
    <row r="142" spans="1:2">
      <c r="A142" s="43" t="s">
        <v>307</v>
      </c>
      <c r="B142" s="15" t="s">
        <v>308</v>
      </c>
    </row>
    <row r="143" spans="1:2">
      <c r="A143" s="43" t="s">
        <v>309</v>
      </c>
      <c r="B143" s="15" t="s">
        <v>310</v>
      </c>
    </row>
    <row r="144" spans="1:2">
      <c r="A144" s="43" t="s">
        <v>311</v>
      </c>
      <c r="B144" s="15" t="s">
        <v>312</v>
      </c>
    </row>
    <row r="145" spans="1:2">
      <c r="A145" s="43" t="s">
        <v>313</v>
      </c>
      <c r="B145" s="15" t="s">
        <v>314</v>
      </c>
    </row>
    <row r="146" spans="1:2">
      <c r="A146" s="43">
        <v>1223</v>
      </c>
      <c r="B146" s="44" t="s">
        <v>315</v>
      </c>
    </row>
    <row r="147" spans="1:2">
      <c r="A147" s="43" t="s">
        <v>316</v>
      </c>
      <c r="B147" s="15" t="s">
        <v>317</v>
      </c>
    </row>
    <row r="148" spans="1:2">
      <c r="A148" s="43" t="s">
        <v>318</v>
      </c>
      <c r="B148" s="15" t="s">
        <v>319</v>
      </c>
    </row>
    <row r="149" spans="1:2">
      <c r="A149" s="43" t="s">
        <v>320</v>
      </c>
      <c r="B149" s="15" t="s">
        <v>321</v>
      </c>
    </row>
    <row r="150" spans="1:2">
      <c r="A150" s="43" t="s">
        <v>322</v>
      </c>
      <c r="B150" s="15" t="s">
        <v>323</v>
      </c>
    </row>
    <row r="151" spans="1:2">
      <c r="A151" s="43">
        <v>13</v>
      </c>
      <c r="B151" s="44" t="s">
        <v>324</v>
      </c>
    </row>
    <row r="152" spans="1:2">
      <c r="A152" s="43">
        <v>131</v>
      </c>
      <c r="B152" s="44" t="s">
        <v>325</v>
      </c>
    </row>
    <row r="153" spans="1:2">
      <c r="A153" s="43">
        <v>1311</v>
      </c>
      <c r="B153" s="44" t="s">
        <v>326</v>
      </c>
    </row>
    <row r="154" spans="1:2">
      <c r="A154" s="43" t="s">
        <v>327</v>
      </c>
      <c r="B154" s="15" t="s">
        <v>328</v>
      </c>
    </row>
    <row r="155" spans="1:2">
      <c r="A155" s="43" t="s">
        <v>329</v>
      </c>
      <c r="B155" s="15" t="s">
        <v>330</v>
      </c>
    </row>
    <row r="156" spans="1:2">
      <c r="A156" s="43" t="s">
        <v>331</v>
      </c>
      <c r="B156" s="15" t="s">
        <v>332</v>
      </c>
    </row>
    <row r="157" spans="1:2">
      <c r="A157" s="43" t="s">
        <v>333</v>
      </c>
      <c r="B157" s="15" t="s">
        <v>334</v>
      </c>
    </row>
    <row r="158" spans="1:2">
      <c r="A158" s="43" t="s">
        <v>335</v>
      </c>
      <c r="B158" s="15" t="s">
        <v>336</v>
      </c>
    </row>
    <row r="159" spans="1:2">
      <c r="A159" s="43">
        <v>1312</v>
      </c>
      <c r="B159" s="44" t="s">
        <v>337</v>
      </c>
    </row>
    <row r="160" spans="1:2">
      <c r="A160" s="43" t="s">
        <v>338</v>
      </c>
      <c r="B160" s="15" t="s">
        <v>339</v>
      </c>
    </row>
    <row r="161" spans="1:2">
      <c r="A161" s="43" t="s">
        <v>340</v>
      </c>
      <c r="B161" s="15" t="s">
        <v>341</v>
      </c>
    </row>
    <row r="162" spans="1:2">
      <c r="A162" s="43" t="s">
        <v>342</v>
      </c>
      <c r="B162" s="15" t="s">
        <v>343</v>
      </c>
    </row>
    <row r="163" spans="1:2">
      <c r="A163" s="43">
        <v>132</v>
      </c>
      <c r="B163" s="44" t="s">
        <v>344</v>
      </c>
    </row>
    <row r="164" spans="1:2">
      <c r="A164" s="43">
        <v>1321</v>
      </c>
      <c r="B164" s="44" t="s">
        <v>345</v>
      </c>
    </row>
    <row r="165" spans="1:2">
      <c r="A165" s="43" t="s">
        <v>346</v>
      </c>
      <c r="B165" s="15" t="s">
        <v>347</v>
      </c>
    </row>
    <row r="166" spans="1:2">
      <c r="A166" s="43" t="s">
        <v>348</v>
      </c>
      <c r="B166" s="15" t="s">
        <v>349</v>
      </c>
    </row>
    <row r="167" spans="1:2">
      <c r="A167" s="43" t="s">
        <v>350</v>
      </c>
      <c r="B167" s="15" t="s">
        <v>351</v>
      </c>
    </row>
    <row r="168" spans="1:2">
      <c r="A168" s="43">
        <v>1322</v>
      </c>
      <c r="B168" s="44" t="s">
        <v>352</v>
      </c>
    </row>
    <row r="169" spans="1:2">
      <c r="A169" s="43" t="s">
        <v>353</v>
      </c>
      <c r="B169" s="15" t="s">
        <v>354</v>
      </c>
    </row>
    <row r="170" spans="1:2">
      <c r="A170" s="43" t="s">
        <v>355</v>
      </c>
      <c r="B170" s="15" t="s">
        <v>356</v>
      </c>
    </row>
    <row r="171" spans="1:2">
      <c r="A171" s="43" t="s">
        <v>357</v>
      </c>
      <c r="B171" s="15" t="s">
        <v>358</v>
      </c>
    </row>
    <row r="172" spans="1:2">
      <c r="A172" s="43" t="s">
        <v>359</v>
      </c>
      <c r="B172" s="15" t="s">
        <v>360</v>
      </c>
    </row>
    <row r="173" spans="1:2">
      <c r="A173" s="43" t="s">
        <v>361</v>
      </c>
      <c r="B173" s="15" t="s">
        <v>362</v>
      </c>
    </row>
    <row r="174" spans="1:2">
      <c r="A174" s="43" t="s">
        <v>363</v>
      </c>
      <c r="B174" s="15" t="s">
        <v>364</v>
      </c>
    </row>
    <row r="175" spans="1:2">
      <c r="A175" s="43" t="s">
        <v>365</v>
      </c>
      <c r="B175" s="15" t="s">
        <v>366</v>
      </c>
    </row>
    <row r="176" spans="1:2">
      <c r="A176" s="43">
        <v>1323</v>
      </c>
      <c r="B176" s="44" t="s">
        <v>367</v>
      </c>
    </row>
    <row r="177" spans="1:2">
      <c r="A177" s="43" t="s">
        <v>368</v>
      </c>
      <c r="B177" s="15" t="s">
        <v>369</v>
      </c>
    </row>
    <row r="178" spans="1:2">
      <c r="A178" s="43" t="s">
        <v>370</v>
      </c>
      <c r="B178" s="15" t="s">
        <v>371</v>
      </c>
    </row>
    <row r="179" spans="1:2">
      <c r="A179" s="43" t="s">
        <v>372</v>
      </c>
      <c r="B179" s="15" t="s">
        <v>373</v>
      </c>
    </row>
    <row r="180" spans="1:2">
      <c r="A180" s="43" t="s">
        <v>374</v>
      </c>
      <c r="B180" s="15" t="s">
        <v>375</v>
      </c>
    </row>
    <row r="181" spans="1:2">
      <c r="A181" s="43" t="s">
        <v>376</v>
      </c>
      <c r="B181" s="15" t="s">
        <v>377</v>
      </c>
    </row>
    <row r="182" spans="1:2">
      <c r="A182" s="43" t="s">
        <v>378</v>
      </c>
      <c r="B182" s="15" t="s">
        <v>379</v>
      </c>
    </row>
    <row r="183" spans="1:2">
      <c r="A183" s="43">
        <v>1324</v>
      </c>
      <c r="B183" s="44" t="s">
        <v>380</v>
      </c>
    </row>
    <row r="184" spans="1:2">
      <c r="A184" s="43" t="s">
        <v>381</v>
      </c>
      <c r="B184" s="15" t="s">
        <v>382</v>
      </c>
    </row>
    <row r="185" spans="1:2">
      <c r="A185" s="43" t="s">
        <v>383</v>
      </c>
      <c r="B185" s="15" t="s">
        <v>384</v>
      </c>
    </row>
    <row r="186" spans="1:2">
      <c r="A186" s="43" t="s">
        <v>385</v>
      </c>
      <c r="B186" s="15" t="s">
        <v>386</v>
      </c>
    </row>
    <row r="187" spans="1:2">
      <c r="A187" s="43" t="s">
        <v>387</v>
      </c>
      <c r="B187" s="15" t="s">
        <v>388</v>
      </c>
    </row>
    <row r="188" spans="1:2">
      <c r="A188" s="43" t="s">
        <v>389</v>
      </c>
      <c r="B188" s="15" t="s">
        <v>390</v>
      </c>
    </row>
    <row r="189" spans="1:2">
      <c r="A189" s="43" t="s">
        <v>391</v>
      </c>
      <c r="B189" s="15" t="s">
        <v>392</v>
      </c>
    </row>
    <row r="190" spans="1:2">
      <c r="A190" s="43" t="s">
        <v>393</v>
      </c>
      <c r="B190" s="15" t="s">
        <v>394</v>
      </c>
    </row>
    <row r="191" spans="1:2">
      <c r="A191" s="43" t="s">
        <v>395</v>
      </c>
      <c r="B191" s="15" t="s">
        <v>396</v>
      </c>
    </row>
    <row r="192" spans="1:2">
      <c r="A192" s="43" t="s">
        <v>397</v>
      </c>
      <c r="B192" s="15" t="s">
        <v>398</v>
      </c>
    </row>
    <row r="193" spans="1:2">
      <c r="A193" s="43" t="s">
        <v>399</v>
      </c>
      <c r="B193" s="15" t="s">
        <v>400</v>
      </c>
    </row>
    <row r="194" spans="1:2">
      <c r="A194" s="43" t="s">
        <v>401</v>
      </c>
      <c r="B194" s="15" t="s">
        <v>402</v>
      </c>
    </row>
    <row r="195" spans="1:2">
      <c r="A195" s="43" t="s">
        <v>403</v>
      </c>
      <c r="B195" s="15" t="s">
        <v>404</v>
      </c>
    </row>
    <row r="196" spans="1:2">
      <c r="A196" s="43" t="s">
        <v>405</v>
      </c>
      <c r="B196" s="15" t="s">
        <v>406</v>
      </c>
    </row>
    <row r="197" spans="1:2">
      <c r="A197" s="43" t="s">
        <v>407</v>
      </c>
      <c r="B197" s="15" t="s">
        <v>408</v>
      </c>
    </row>
    <row r="198" spans="1:2">
      <c r="A198" s="43" t="s">
        <v>409</v>
      </c>
      <c r="B198" s="15" t="s">
        <v>410</v>
      </c>
    </row>
    <row r="199" spans="1:2">
      <c r="A199" s="43" t="s">
        <v>411</v>
      </c>
      <c r="B199" s="15" t="s">
        <v>412</v>
      </c>
    </row>
    <row r="200" spans="1:2">
      <c r="A200" s="43">
        <v>133</v>
      </c>
      <c r="B200" s="44" t="s">
        <v>413</v>
      </c>
    </row>
    <row r="201" spans="1:2">
      <c r="A201" s="43">
        <v>1330</v>
      </c>
      <c r="B201" s="44" t="s">
        <v>413</v>
      </c>
    </row>
    <row r="202" spans="1:2">
      <c r="A202" s="43" t="s">
        <v>414</v>
      </c>
      <c r="B202" s="15" t="s">
        <v>415</v>
      </c>
    </row>
    <row r="203" spans="1:2">
      <c r="A203" s="43" t="s">
        <v>416</v>
      </c>
      <c r="B203" s="15" t="s">
        <v>417</v>
      </c>
    </row>
    <row r="204" spans="1:2">
      <c r="A204" s="43" t="s">
        <v>418</v>
      </c>
      <c r="B204" s="15" t="s">
        <v>419</v>
      </c>
    </row>
    <row r="205" spans="1:2">
      <c r="A205" s="43" t="s">
        <v>420</v>
      </c>
      <c r="B205" s="15" t="s">
        <v>421</v>
      </c>
    </row>
    <row r="206" spans="1:2">
      <c r="A206" s="43" t="s">
        <v>422</v>
      </c>
      <c r="B206" s="15" t="s">
        <v>423</v>
      </c>
    </row>
    <row r="207" spans="1:2">
      <c r="A207" s="43" t="s">
        <v>424</v>
      </c>
      <c r="B207" s="15" t="s">
        <v>425</v>
      </c>
    </row>
    <row r="208" spans="1:2">
      <c r="A208" s="43" t="s">
        <v>426</v>
      </c>
      <c r="B208" s="15" t="s">
        <v>427</v>
      </c>
    </row>
    <row r="209" spans="1:2">
      <c r="A209" s="43" t="s">
        <v>428</v>
      </c>
      <c r="B209" s="15" t="s">
        <v>429</v>
      </c>
    </row>
    <row r="210" spans="1:2">
      <c r="A210" s="43" t="s">
        <v>430</v>
      </c>
      <c r="B210" s="15" t="s">
        <v>431</v>
      </c>
    </row>
    <row r="211" spans="1:2">
      <c r="A211" s="43">
        <v>134</v>
      </c>
      <c r="B211" s="44" t="s">
        <v>432</v>
      </c>
    </row>
    <row r="212" spans="1:2">
      <c r="A212" s="43">
        <v>1341</v>
      </c>
      <c r="B212" s="44" t="s">
        <v>433</v>
      </c>
    </row>
    <row r="213" spans="1:2">
      <c r="A213" s="43" t="s">
        <v>434</v>
      </c>
      <c r="B213" s="15" t="s">
        <v>435</v>
      </c>
    </row>
    <row r="214" spans="1:2">
      <c r="A214" s="43" t="s">
        <v>436</v>
      </c>
      <c r="B214" s="15" t="s">
        <v>437</v>
      </c>
    </row>
    <row r="215" spans="1:2">
      <c r="A215" s="43">
        <v>1342</v>
      </c>
      <c r="B215" s="44" t="s">
        <v>438</v>
      </c>
    </row>
    <row r="216" spans="1:2">
      <c r="A216" s="43" t="s">
        <v>439</v>
      </c>
      <c r="B216" s="15" t="s">
        <v>440</v>
      </c>
    </row>
    <row r="217" spans="1:2">
      <c r="A217" s="43" t="s">
        <v>441</v>
      </c>
      <c r="B217" s="15" t="s">
        <v>442</v>
      </c>
    </row>
    <row r="218" spans="1:2">
      <c r="A218" s="43" t="s">
        <v>443</v>
      </c>
      <c r="B218" s="15" t="s">
        <v>444</v>
      </c>
    </row>
    <row r="219" spans="1:2">
      <c r="A219" s="43" t="s">
        <v>445</v>
      </c>
      <c r="B219" s="15" t="s">
        <v>446</v>
      </c>
    </row>
    <row r="220" spans="1:2">
      <c r="A220" s="43" t="s">
        <v>447</v>
      </c>
      <c r="B220" s="15" t="s">
        <v>448</v>
      </c>
    </row>
    <row r="221" spans="1:2">
      <c r="A221" s="43" t="s">
        <v>449</v>
      </c>
      <c r="B221" s="15" t="s">
        <v>450</v>
      </c>
    </row>
    <row r="222" spans="1:2">
      <c r="A222" s="43">
        <v>1343</v>
      </c>
      <c r="B222" s="44" t="s">
        <v>451</v>
      </c>
    </row>
    <row r="223" spans="1:2">
      <c r="A223" s="43" t="s">
        <v>452</v>
      </c>
      <c r="B223" s="15" t="s">
        <v>453</v>
      </c>
    </row>
    <row r="224" spans="1:2">
      <c r="A224" s="43" t="s">
        <v>454</v>
      </c>
      <c r="B224" s="15" t="s">
        <v>455</v>
      </c>
    </row>
    <row r="225" spans="1:2">
      <c r="A225" s="43" t="s">
        <v>456</v>
      </c>
      <c r="B225" s="15" t="s">
        <v>457</v>
      </c>
    </row>
    <row r="226" spans="1:2">
      <c r="A226" s="43" t="s">
        <v>458</v>
      </c>
      <c r="B226" s="15" t="s">
        <v>459</v>
      </c>
    </row>
    <row r="227" spans="1:2">
      <c r="A227" s="43" t="s">
        <v>460</v>
      </c>
      <c r="B227" s="15" t="s">
        <v>461</v>
      </c>
    </row>
    <row r="228" spans="1:2">
      <c r="A228" s="43" t="s">
        <v>462</v>
      </c>
      <c r="B228" s="15" t="s">
        <v>463</v>
      </c>
    </row>
    <row r="229" spans="1:2">
      <c r="A229" s="43" t="s">
        <v>464</v>
      </c>
      <c r="B229" s="15" t="s">
        <v>465</v>
      </c>
    </row>
    <row r="230" spans="1:2">
      <c r="A230" s="43">
        <v>1344</v>
      </c>
      <c r="B230" s="44" t="s">
        <v>466</v>
      </c>
    </row>
    <row r="231" spans="1:2">
      <c r="A231" s="43" t="s">
        <v>467</v>
      </c>
      <c r="B231" s="15" t="s">
        <v>468</v>
      </c>
    </row>
    <row r="232" spans="1:2">
      <c r="A232" s="43" t="s">
        <v>469</v>
      </c>
      <c r="B232" s="15" t="s">
        <v>470</v>
      </c>
    </row>
    <row r="233" spans="1:2">
      <c r="A233" s="43" t="s">
        <v>471</v>
      </c>
      <c r="B233" s="15" t="s">
        <v>472</v>
      </c>
    </row>
    <row r="234" spans="1:2">
      <c r="A234" s="43" t="s">
        <v>473</v>
      </c>
      <c r="B234" s="15" t="s">
        <v>474</v>
      </c>
    </row>
    <row r="235" spans="1:2">
      <c r="A235" s="43" t="s">
        <v>475</v>
      </c>
      <c r="B235" s="15" t="s">
        <v>476</v>
      </c>
    </row>
    <row r="236" spans="1:2">
      <c r="A236" s="43" t="s">
        <v>477</v>
      </c>
      <c r="B236" s="15" t="s">
        <v>478</v>
      </c>
    </row>
    <row r="237" spans="1:2">
      <c r="A237" s="43">
        <v>1345</v>
      </c>
      <c r="B237" s="44" t="s">
        <v>479</v>
      </c>
    </row>
    <row r="238" spans="1:2">
      <c r="A238" s="43" t="s">
        <v>480</v>
      </c>
      <c r="B238" s="15" t="s">
        <v>481</v>
      </c>
    </row>
    <row r="239" spans="1:2">
      <c r="A239" s="43" t="s">
        <v>482</v>
      </c>
      <c r="B239" s="15" t="s">
        <v>483</v>
      </c>
    </row>
    <row r="240" spans="1:2">
      <c r="A240" s="43" t="s">
        <v>484</v>
      </c>
      <c r="B240" s="15" t="s">
        <v>485</v>
      </c>
    </row>
    <row r="241" spans="1:2">
      <c r="A241" s="43" t="s">
        <v>486</v>
      </c>
      <c r="B241" s="15" t="s">
        <v>487</v>
      </c>
    </row>
    <row r="242" spans="1:2">
      <c r="A242" s="43" t="s">
        <v>488</v>
      </c>
      <c r="B242" s="15" t="s">
        <v>489</v>
      </c>
    </row>
    <row r="243" spans="1:2">
      <c r="A243" s="43" t="s">
        <v>490</v>
      </c>
      <c r="B243" s="15" t="s">
        <v>491</v>
      </c>
    </row>
    <row r="244" spans="1:2">
      <c r="A244" s="43" t="s">
        <v>492</v>
      </c>
      <c r="B244" s="15" t="s">
        <v>493</v>
      </c>
    </row>
    <row r="245" spans="1:2">
      <c r="A245" s="43" t="s">
        <v>494</v>
      </c>
      <c r="B245" s="15" t="s">
        <v>495</v>
      </c>
    </row>
    <row r="246" spans="1:2">
      <c r="A246" s="43" t="s">
        <v>496</v>
      </c>
      <c r="B246" s="15" t="s">
        <v>497</v>
      </c>
    </row>
    <row r="247" spans="1:2">
      <c r="A247" s="43" t="s">
        <v>498</v>
      </c>
      <c r="B247" s="15" t="s">
        <v>499</v>
      </c>
    </row>
    <row r="248" spans="1:2">
      <c r="A248" s="43" t="s">
        <v>500</v>
      </c>
      <c r="B248" s="15" t="s">
        <v>501</v>
      </c>
    </row>
    <row r="249" spans="1:2">
      <c r="A249" s="43">
        <v>1346</v>
      </c>
      <c r="B249" s="44" t="s">
        <v>502</v>
      </c>
    </row>
    <row r="250" spans="1:2">
      <c r="A250" s="43" t="s">
        <v>503</v>
      </c>
      <c r="B250" s="15" t="s">
        <v>504</v>
      </c>
    </row>
    <row r="251" spans="1:2">
      <c r="A251" s="43" t="s">
        <v>505</v>
      </c>
      <c r="B251" s="15" t="s">
        <v>506</v>
      </c>
    </row>
    <row r="252" spans="1:2">
      <c r="A252" s="43" t="s">
        <v>507</v>
      </c>
      <c r="B252" s="15" t="s">
        <v>508</v>
      </c>
    </row>
    <row r="253" spans="1:2">
      <c r="A253" s="43" t="s">
        <v>509</v>
      </c>
      <c r="B253" s="15" t="s">
        <v>510</v>
      </c>
    </row>
    <row r="254" spans="1:2">
      <c r="A254" s="43" t="s">
        <v>511</v>
      </c>
      <c r="B254" s="15" t="s">
        <v>512</v>
      </c>
    </row>
    <row r="255" spans="1:2">
      <c r="A255" s="43" t="s">
        <v>513</v>
      </c>
      <c r="B255" s="15" t="s">
        <v>514</v>
      </c>
    </row>
    <row r="256" spans="1:2">
      <c r="A256" s="43" t="s">
        <v>515</v>
      </c>
      <c r="B256" s="15" t="s">
        <v>516</v>
      </c>
    </row>
    <row r="257" spans="1:2">
      <c r="A257" s="43" t="s">
        <v>517</v>
      </c>
      <c r="B257" s="15" t="s">
        <v>518</v>
      </c>
    </row>
    <row r="258" spans="1:2">
      <c r="A258" s="43" t="s">
        <v>519</v>
      </c>
      <c r="B258" s="15" t="s">
        <v>520</v>
      </c>
    </row>
    <row r="259" spans="1:2">
      <c r="A259" s="43" t="s">
        <v>521</v>
      </c>
      <c r="B259" s="15" t="s">
        <v>522</v>
      </c>
    </row>
    <row r="260" spans="1:2">
      <c r="A260" s="43" t="s">
        <v>523</v>
      </c>
      <c r="B260" s="15" t="s">
        <v>524</v>
      </c>
    </row>
    <row r="261" spans="1:2">
      <c r="A261" s="43" t="s">
        <v>525</v>
      </c>
      <c r="B261" s="15" t="s">
        <v>526</v>
      </c>
    </row>
    <row r="262" spans="1:2">
      <c r="A262" s="43">
        <v>1349</v>
      </c>
      <c r="B262" s="44" t="s">
        <v>527</v>
      </c>
    </row>
    <row r="263" spans="1:2">
      <c r="A263" s="43" t="s">
        <v>528</v>
      </c>
      <c r="B263" s="15" t="s">
        <v>529</v>
      </c>
    </row>
    <row r="264" spans="1:2">
      <c r="A264" s="43" t="s">
        <v>530</v>
      </c>
      <c r="B264" s="15" t="s">
        <v>531</v>
      </c>
    </row>
    <row r="265" spans="1:2">
      <c r="A265" s="43" t="s">
        <v>532</v>
      </c>
      <c r="B265" s="15" t="s">
        <v>533</v>
      </c>
    </row>
    <row r="266" spans="1:2">
      <c r="A266" s="43" t="s">
        <v>534</v>
      </c>
      <c r="B266" s="15" t="s">
        <v>535</v>
      </c>
    </row>
    <row r="267" spans="1:2">
      <c r="A267" s="43" t="s">
        <v>536</v>
      </c>
      <c r="B267" s="15" t="s">
        <v>537</v>
      </c>
    </row>
    <row r="268" spans="1:2">
      <c r="A268" s="43" t="s">
        <v>538</v>
      </c>
      <c r="B268" s="15" t="s">
        <v>539</v>
      </c>
    </row>
    <row r="269" spans="1:2">
      <c r="A269" s="43" t="s">
        <v>540</v>
      </c>
      <c r="B269" s="15" t="s">
        <v>541</v>
      </c>
    </row>
    <row r="270" spans="1:2">
      <c r="A270" s="43" t="s">
        <v>542</v>
      </c>
      <c r="B270" s="15" t="s">
        <v>543</v>
      </c>
    </row>
    <row r="271" spans="1:2">
      <c r="A271" s="43" t="s">
        <v>544</v>
      </c>
      <c r="B271" s="15" t="s">
        <v>545</v>
      </c>
    </row>
    <row r="272" spans="1:2">
      <c r="A272" s="43" t="s">
        <v>546</v>
      </c>
      <c r="B272" s="15" t="s">
        <v>547</v>
      </c>
    </row>
    <row r="273" spans="1:2">
      <c r="A273" s="43" t="s">
        <v>548</v>
      </c>
      <c r="B273" s="15" t="s">
        <v>549</v>
      </c>
    </row>
    <row r="274" spans="1:2">
      <c r="A274" s="43">
        <v>14</v>
      </c>
      <c r="B274" s="44" t="s">
        <v>550</v>
      </c>
    </row>
    <row r="275" spans="1:2">
      <c r="A275" s="43">
        <v>141</v>
      </c>
      <c r="B275" s="44" t="s">
        <v>551</v>
      </c>
    </row>
    <row r="276" spans="1:2">
      <c r="A276" s="43">
        <v>1411</v>
      </c>
      <c r="B276" s="44" t="s">
        <v>552</v>
      </c>
    </row>
    <row r="277" spans="1:2">
      <c r="A277" s="43" t="s">
        <v>553</v>
      </c>
      <c r="B277" s="15" t="s">
        <v>554</v>
      </c>
    </row>
    <row r="278" spans="1:2">
      <c r="A278" s="43" t="s">
        <v>555</v>
      </c>
      <c r="B278" s="15" t="s">
        <v>556</v>
      </c>
    </row>
    <row r="279" spans="1:2">
      <c r="A279" s="43" t="s">
        <v>557</v>
      </c>
      <c r="B279" s="15" t="s">
        <v>558</v>
      </c>
    </row>
    <row r="280" spans="1:2">
      <c r="A280" s="43">
        <v>1412</v>
      </c>
      <c r="B280" s="44" t="s">
        <v>559</v>
      </c>
    </row>
    <row r="281" spans="1:2">
      <c r="A281" s="43" t="s">
        <v>560</v>
      </c>
      <c r="B281" s="15" t="s">
        <v>561</v>
      </c>
    </row>
    <row r="282" spans="1:2">
      <c r="A282" s="43" t="s">
        <v>562</v>
      </c>
      <c r="B282" s="15" t="s">
        <v>563</v>
      </c>
    </row>
    <row r="283" spans="1:2">
      <c r="A283" s="43" t="s">
        <v>564</v>
      </c>
      <c r="B283" s="15" t="s">
        <v>565</v>
      </c>
    </row>
    <row r="284" spans="1:2">
      <c r="A284" s="43" t="s">
        <v>566</v>
      </c>
      <c r="B284" s="15" t="s">
        <v>567</v>
      </c>
    </row>
    <row r="285" spans="1:2">
      <c r="A285" s="43">
        <v>142</v>
      </c>
      <c r="B285" s="44" t="s">
        <v>568</v>
      </c>
    </row>
    <row r="286" spans="1:2">
      <c r="A286" s="43">
        <v>1420</v>
      </c>
      <c r="B286" s="44" t="s">
        <v>568</v>
      </c>
    </row>
    <row r="287" spans="1:2">
      <c r="A287" s="43" t="s">
        <v>569</v>
      </c>
      <c r="B287" s="15" t="s">
        <v>570</v>
      </c>
    </row>
    <row r="288" spans="1:2">
      <c r="A288" s="43" t="s">
        <v>571</v>
      </c>
      <c r="B288" s="15" t="s">
        <v>572</v>
      </c>
    </row>
    <row r="289" spans="1:2">
      <c r="A289" s="43" t="s">
        <v>573</v>
      </c>
      <c r="B289" s="15" t="s">
        <v>574</v>
      </c>
    </row>
    <row r="290" spans="1:2">
      <c r="A290" s="43" t="s">
        <v>575</v>
      </c>
      <c r="B290" s="15" t="s">
        <v>576</v>
      </c>
    </row>
    <row r="291" spans="1:2">
      <c r="A291" s="43" t="s">
        <v>577</v>
      </c>
      <c r="B291" s="15" t="s">
        <v>578</v>
      </c>
    </row>
    <row r="292" spans="1:2">
      <c r="A292" s="43" t="s">
        <v>579</v>
      </c>
      <c r="B292" s="15" t="s">
        <v>580</v>
      </c>
    </row>
    <row r="293" spans="1:2">
      <c r="A293" s="43">
        <v>143</v>
      </c>
      <c r="B293" s="44" t="s">
        <v>581</v>
      </c>
    </row>
    <row r="294" spans="1:2">
      <c r="A294" s="43">
        <v>1431</v>
      </c>
      <c r="B294" s="44" t="s">
        <v>582</v>
      </c>
    </row>
    <row r="295" spans="1:2">
      <c r="A295" s="43" t="s">
        <v>583</v>
      </c>
      <c r="B295" s="15" t="s">
        <v>584</v>
      </c>
    </row>
    <row r="296" spans="1:2">
      <c r="A296" s="43" t="s">
        <v>585</v>
      </c>
      <c r="B296" s="15" t="s">
        <v>586</v>
      </c>
    </row>
    <row r="297" spans="1:2">
      <c r="A297" s="43" t="s">
        <v>587</v>
      </c>
      <c r="B297" s="15" t="s">
        <v>588</v>
      </c>
    </row>
    <row r="298" spans="1:2">
      <c r="A298" s="43" t="s">
        <v>589</v>
      </c>
      <c r="B298" s="15" t="s">
        <v>590</v>
      </c>
    </row>
    <row r="299" spans="1:2">
      <c r="A299" s="43" t="s">
        <v>591</v>
      </c>
      <c r="B299" s="15" t="s">
        <v>592</v>
      </c>
    </row>
    <row r="300" spans="1:2">
      <c r="A300" s="43" t="s">
        <v>593</v>
      </c>
      <c r="B300" s="15" t="s">
        <v>594</v>
      </c>
    </row>
    <row r="301" spans="1:2">
      <c r="A301" s="43" t="s">
        <v>595</v>
      </c>
      <c r="B301" s="15" t="s">
        <v>596</v>
      </c>
    </row>
    <row r="302" spans="1:2">
      <c r="A302" s="43" t="s">
        <v>597</v>
      </c>
      <c r="B302" s="15" t="s">
        <v>598</v>
      </c>
    </row>
    <row r="303" spans="1:2">
      <c r="A303" s="43" t="s">
        <v>599</v>
      </c>
      <c r="B303" s="15" t="s">
        <v>600</v>
      </c>
    </row>
    <row r="304" spans="1:2">
      <c r="A304" s="43" t="s">
        <v>601</v>
      </c>
      <c r="B304" s="15" t="s">
        <v>602</v>
      </c>
    </row>
    <row r="305" spans="1:2">
      <c r="A305" s="43">
        <v>1439</v>
      </c>
      <c r="B305" s="44" t="s">
        <v>603</v>
      </c>
    </row>
    <row r="306" spans="1:2">
      <c r="A306" s="43" t="s">
        <v>604</v>
      </c>
      <c r="B306" s="15" t="s">
        <v>605</v>
      </c>
    </row>
    <row r="307" spans="1:2">
      <c r="A307" s="43" t="s">
        <v>606</v>
      </c>
      <c r="B307" s="15" t="s">
        <v>607</v>
      </c>
    </row>
    <row r="308" spans="1:2">
      <c r="A308" s="43" t="s">
        <v>608</v>
      </c>
      <c r="B308" s="15" t="s">
        <v>609</v>
      </c>
    </row>
    <row r="309" spans="1:2">
      <c r="A309" s="43" t="s">
        <v>610</v>
      </c>
      <c r="B309" s="15" t="s">
        <v>611</v>
      </c>
    </row>
    <row r="310" spans="1:2">
      <c r="A310" s="43" t="s">
        <v>612</v>
      </c>
      <c r="B310" s="15" t="s">
        <v>613</v>
      </c>
    </row>
    <row r="311" spans="1:2">
      <c r="A311" s="43" t="s">
        <v>614</v>
      </c>
      <c r="B311" s="15" t="s">
        <v>615</v>
      </c>
    </row>
    <row r="312" spans="1:2">
      <c r="A312" s="43" t="s">
        <v>616</v>
      </c>
      <c r="B312" s="15" t="s">
        <v>617</v>
      </c>
    </row>
    <row r="313" spans="1:2">
      <c r="A313" s="43" t="s">
        <v>618</v>
      </c>
      <c r="B313" s="15" t="s">
        <v>619</v>
      </c>
    </row>
    <row r="314" spans="1:2">
      <c r="A314" s="43">
        <v>2</v>
      </c>
      <c r="B314" s="44" t="s">
        <v>620</v>
      </c>
    </row>
    <row r="315" spans="1:2">
      <c r="A315" s="43">
        <v>21</v>
      </c>
      <c r="B315" s="44" t="s">
        <v>621</v>
      </c>
    </row>
    <row r="316" spans="1:2">
      <c r="A316" s="43">
        <v>211</v>
      </c>
      <c r="B316" s="44" t="s">
        <v>622</v>
      </c>
    </row>
    <row r="317" spans="1:2">
      <c r="A317" s="43">
        <v>2111</v>
      </c>
      <c r="B317" s="44" t="s">
        <v>623</v>
      </c>
    </row>
    <row r="318" spans="1:2">
      <c r="A318" s="43" t="s">
        <v>624</v>
      </c>
      <c r="B318" s="15" t="s">
        <v>625</v>
      </c>
    </row>
    <row r="319" spans="1:2">
      <c r="A319" s="43" t="s">
        <v>626</v>
      </c>
      <c r="B319" s="15" t="s">
        <v>627</v>
      </c>
    </row>
    <row r="320" spans="1:2">
      <c r="A320" s="43" t="s">
        <v>628</v>
      </c>
      <c r="B320" s="15" t="s">
        <v>629</v>
      </c>
    </row>
    <row r="321" spans="1:2">
      <c r="A321" s="43" t="s">
        <v>630</v>
      </c>
      <c r="B321" s="15" t="s">
        <v>631</v>
      </c>
    </row>
    <row r="322" spans="1:2">
      <c r="A322" s="43" t="s">
        <v>632</v>
      </c>
      <c r="B322" s="15" t="s">
        <v>633</v>
      </c>
    </row>
    <row r="323" spans="1:2">
      <c r="A323" s="43" t="s">
        <v>634</v>
      </c>
      <c r="B323" s="15" t="s">
        <v>635</v>
      </c>
    </row>
    <row r="324" spans="1:2">
      <c r="A324" s="43" t="s">
        <v>636</v>
      </c>
      <c r="B324" s="15" t="s">
        <v>637</v>
      </c>
    </row>
    <row r="325" spans="1:2">
      <c r="A325" s="43" t="s">
        <v>638</v>
      </c>
      <c r="B325" s="15" t="s">
        <v>639</v>
      </c>
    </row>
    <row r="326" spans="1:2">
      <c r="A326" s="43" t="s">
        <v>640</v>
      </c>
      <c r="B326" s="15" t="s">
        <v>641</v>
      </c>
    </row>
    <row r="327" spans="1:2">
      <c r="A327" s="43" t="s">
        <v>642</v>
      </c>
      <c r="B327" s="15" t="s">
        <v>643</v>
      </c>
    </row>
    <row r="328" spans="1:2">
      <c r="A328" s="43" t="s">
        <v>644</v>
      </c>
      <c r="B328" s="15" t="s">
        <v>645</v>
      </c>
    </row>
    <row r="329" spans="1:2">
      <c r="A329" s="43" t="s">
        <v>646</v>
      </c>
      <c r="B329" s="15" t="s">
        <v>647</v>
      </c>
    </row>
    <row r="330" spans="1:2">
      <c r="A330" s="43" t="s">
        <v>648</v>
      </c>
      <c r="B330" s="15" t="s">
        <v>649</v>
      </c>
    </row>
    <row r="331" spans="1:2">
      <c r="A331" s="43" t="s">
        <v>650</v>
      </c>
      <c r="B331" s="15" t="s">
        <v>651</v>
      </c>
    </row>
    <row r="332" spans="1:2">
      <c r="A332" s="43" t="s">
        <v>652</v>
      </c>
      <c r="B332" s="15" t="s">
        <v>653</v>
      </c>
    </row>
    <row r="333" spans="1:2">
      <c r="A333" s="43" t="s">
        <v>654</v>
      </c>
      <c r="B333" s="15" t="s">
        <v>655</v>
      </c>
    </row>
    <row r="334" spans="1:2">
      <c r="A334" s="43" t="s">
        <v>656</v>
      </c>
      <c r="B334" s="15" t="s">
        <v>657</v>
      </c>
    </row>
    <row r="335" spans="1:2">
      <c r="A335" s="43" t="s">
        <v>658</v>
      </c>
      <c r="B335" s="15" t="s">
        <v>659</v>
      </c>
    </row>
    <row r="336" spans="1:2">
      <c r="A336" s="43" t="s">
        <v>660</v>
      </c>
      <c r="B336" s="15" t="s">
        <v>661</v>
      </c>
    </row>
    <row r="337" spans="1:2">
      <c r="A337" s="43">
        <v>2112</v>
      </c>
      <c r="B337" s="44" t="s">
        <v>662</v>
      </c>
    </row>
    <row r="338" spans="1:2">
      <c r="A338" s="43" t="s">
        <v>663</v>
      </c>
      <c r="B338" s="15" t="s">
        <v>664</v>
      </c>
    </row>
    <row r="339" spans="1:2">
      <c r="A339" s="43" t="s">
        <v>665</v>
      </c>
      <c r="B339" s="15" t="s">
        <v>666</v>
      </c>
    </row>
    <row r="340" spans="1:2">
      <c r="A340" s="43" t="s">
        <v>667</v>
      </c>
      <c r="B340" s="15" t="s">
        <v>668</v>
      </c>
    </row>
    <row r="341" spans="1:2">
      <c r="A341" s="43" t="s">
        <v>669</v>
      </c>
      <c r="B341" s="15" t="s">
        <v>670</v>
      </c>
    </row>
    <row r="342" spans="1:2">
      <c r="A342" s="43" t="s">
        <v>671</v>
      </c>
      <c r="B342" s="15" t="s">
        <v>672</v>
      </c>
    </row>
    <row r="343" spans="1:2">
      <c r="A343" s="43">
        <v>2113</v>
      </c>
      <c r="B343" s="44" t="s">
        <v>673</v>
      </c>
    </row>
    <row r="344" spans="1:2">
      <c r="A344" s="43" t="s">
        <v>674</v>
      </c>
      <c r="B344" s="15" t="s">
        <v>675</v>
      </c>
    </row>
    <row r="345" spans="1:2">
      <c r="A345" s="43" t="s">
        <v>676</v>
      </c>
      <c r="B345" s="15" t="s">
        <v>677</v>
      </c>
    </row>
    <row r="346" spans="1:2">
      <c r="A346" s="43" t="s">
        <v>678</v>
      </c>
      <c r="B346" s="15" t="s">
        <v>679</v>
      </c>
    </row>
    <row r="347" spans="1:2">
      <c r="A347" s="43" t="s">
        <v>680</v>
      </c>
      <c r="B347" s="15" t="s">
        <v>681</v>
      </c>
    </row>
    <row r="348" spans="1:2">
      <c r="A348" s="43" t="s">
        <v>682</v>
      </c>
      <c r="B348" s="15" t="s">
        <v>683</v>
      </c>
    </row>
    <row r="349" spans="1:2">
      <c r="A349" s="43" t="s">
        <v>684</v>
      </c>
      <c r="B349" s="15" t="s">
        <v>685</v>
      </c>
    </row>
    <row r="350" spans="1:2">
      <c r="A350" s="43" t="s">
        <v>686</v>
      </c>
      <c r="B350" s="15" t="s">
        <v>687</v>
      </c>
    </row>
    <row r="351" spans="1:2">
      <c r="A351" s="43">
        <v>2114</v>
      </c>
      <c r="B351" s="44" t="s">
        <v>688</v>
      </c>
    </row>
    <row r="352" spans="1:2">
      <c r="A352" s="43" t="s">
        <v>689</v>
      </c>
      <c r="B352" s="15" t="s">
        <v>690</v>
      </c>
    </row>
    <row r="353" spans="1:2">
      <c r="A353" s="43" t="s">
        <v>691</v>
      </c>
      <c r="B353" s="15" t="s">
        <v>692</v>
      </c>
    </row>
    <row r="354" spans="1:2">
      <c r="A354" s="43" t="s">
        <v>693</v>
      </c>
      <c r="B354" s="15" t="s">
        <v>694</v>
      </c>
    </row>
    <row r="355" spans="1:2">
      <c r="A355" s="43" t="s">
        <v>695</v>
      </c>
      <c r="B355" s="15" t="s">
        <v>696</v>
      </c>
    </row>
    <row r="356" spans="1:2">
      <c r="A356" s="43" t="s">
        <v>697</v>
      </c>
      <c r="B356" s="15" t="s">
        <v>698</v>
      </c>
    </row>
    <row r="357" spans="1:2">
      <c r="A357" s="43" t="s">
        <v>699</v>
      </c>
      <c r="B357" s="15" t="s">
        <v>700</v>
      </c>
    </row>
    <row r="358" spans="1:2">
      <c r="A358" s="43" t="s">
        <v>701</v>
      </c>
      <c r="B358" s="15" t="s">
        <v>702</v>
      </c>
    </row>
    <row r="359" spans="1:2">
      <c r="A359" s="43" t="s">
        <v>703</v>
      </c>
      <c r="B359" s="15" t="s">
        <v>704</v>
      </c>
    </row>
    <row r="360" spans="1:2">
      <c r="A360" s="43" t="s">
        <v>705</v>
      </c>
      <c r="B360" s="15" t="s">
        <v>706</v>
      </c>
    </row>
    <row r="361" spans="1:2">
      <c r="A361" s="43" t="s">
        <v>707</v>
      </c>
      <c r="B361" s="15" t="s">
        <v>708</v>
      </c>
    </row>
    <row r="362" spans="1:2">
      <c r="A362" s="43" t="s">
        <v>709</v>
      </c>
      <c r="B362" s="15" t="s">
        <v>710</v>
      </c>
    </row>
    <row r="363" spans="1:2">
      <c r="A363" s="43" t="s">
        <v>711</v>
      </c>
      <c r="B363" s="15" t="s">
        <v>712</v>
      </c>
    </row>
    <row r="364" spans="1:2">
      <c r="A364" s="43" t="s">
        <v>713</v>
      </c>
      <c r="B364" s="15" t="s">
        <v>714</v>
      </c>
    </row>
    <row r="365" spans="1:2">
      <c r="A365" s="43">
        <v>212</v>
      </c>
      <c r="B365" s="44" t="s">
        <v>715</v>
      </c>
    </row>
    <row r="366" spans="1:2">
      <c r="A366" s="43">
        <v>2120</v>
      </c>
      <c r="B366" s="44" t="s">
        <v>715</v>
      </c>
    </row>
    <row r="367" spans="1:2">
      <c r="A367" s="43" t="s">
        <v>716</v>
      </c>
      <c r="B367" s="15" t="s">
        <v>717</v>
      </c>
    </row>
    <row r="368" spans="1:2">
      <c r="A368" s="43" t="s">
        <v>718</v>
      </c>
      <c r="B368" s="15" t="s">
        <v>719</v>
      </c>
    </row>
    <row r="369" spans="1:2">
      <c r="A369" s="43" t="s">
        <v>720</v>
      </c>
      <c r="B369" s="15" t="s">
        <v>721</v>
      </c>
    </row>
    <row r="370" spans="1:2">
      <c r="A370" s="43" t="s">
        <v>722</v>
      </c>
      <c r="B370" s="15" t="s">
        <v>723</v>
      </c>
    </row>
    <row r="371" spans="1:2">
      <c r="A371" s="43" t="s">
        <v>724</v>
      </c>
      <c r="B371" s="15" t="s">
        <v>725</v>
      </c>
    </row>
    <row r="372" spans="1:2">
      <c r="A372" s="43" t="s">
        <v>726</v>
      </c>
      <c r="B372" s="15" t="s">
        <v>727</v>
      </c>
    </row>
    <row r="373" spans="1:2">
      <c r="A373" s="43" t="s">
        <v>728</v>
      </c>
      <c r="B373" s="15" t="s">
        <v>729</v>
      </c>
    </row>
    <row r="374" spans="1:2">
      <c r="A374" s="43" t="s">
        <v>730</v>
      </c>
      <c r="B374" s="15" t="s">
        <v>731</v>
      </c>
    </row>
    <row r="375" spans="1:2">
      <c r="A375" s="43" t="s">
        <v>732</v>
      </c>
      <c r="B375" s="15" t="s">
        <v>733</v>
      </c>
    </row>
    <row r="376" spans="1:2">
      <c r="A376" s="43" t="s">
        <v>734</v>
      </c>
      <c r="B376" s="15" t="s">
        <v>735</v>
      </c>
    </row>
    <row r="377" spans="1:2">
      <c r="A377" s="43">
        <v>213</v>
      </c>
      <c r="B377" s="44" t="s">
        <v>736</v>
      </c>
    </row>
    <row r="378" spans="1:2">
      <c r="A378" s="43">
        <v>2131</v>
      </c>
      <c r="B378" s="44" t="s">
        <v>737</v>
      </c>
    </row>
    <row r="379" spans="1:2">
      <c r="A379" s="43" t="s">
        <v>738</v>
      </c>
      <c r="B379" s="15" t="s">
        <v>739</v>
      </c>
    </row>
    <row r="380" spans="1:2">
      <c r="A380" s="43" t="s">
        <v>740</v>
      </c>
      <c r="B380" s="15" t="s">
        <v>741</v>
      </c>
    </row>
    <row r="381" spans="1:2">
      <c r="A381" s="43" t="s">
        <v>742</v>
      </c>
      <c r="B381" s="15" t="s">
        <v>743</v>
      </c>
    </row>
    <row r="382" spans="1:2">
      <c r="A382" s="43" t="s">
        <v>744</v>
      </c>
      <c r="B382" s="15" t="s">
        <v>745</v>
      </c>
    </row>
    <row r="383" spans="1:2">
      <c r="A383" s="43" t="s">
        <v>746</v>
      </c>
      <c r="B383" s="15" t="s">
        <v>747</v>
      </c>
    </row>
    <row r="384" spans="1:2">
      <c r="A384" s="43" t="s">
        <v>748</v>
      </c>
      <c r="B384" s="15" t="s">
        <v>749</v>
      </c>
    </row>
    <row r="385" spans="1:2">
      <c r="A385" s="43" t="s">
        <v>750</v>
      </c>
      <c r="B385" s="15" t="s">
        <v>751</v>
      </c>
    </row>
    <row r="386" spans="1:2">
      <c r="A386" s="43" t="s">
        <v>752</v>
      </c>
      <c r="B386" s="15" t="s">
        <v>753</v>
      </c>
    </row>
    <row r="387" spans="1:2">
      <c r="A387" s="43" t="s">
        <v>754</v>
      </c>
      <c r="B387" s="15" t="s">
        <v>755</v>
      </c>
    </row>
    <row r="388" spans="1:2">
      <c r="A388" s="43" t="s">
        <v>756</v>
      </c>
      <c r="B388" s="15" t="s">
        <v>757</v>
      </c>
    </row>
    <row r="389" spans="1:2">
      <c r="A389" s="43" t="s">
        <v>758</v>
      </c>
      <c r="B389" s="15" t="s">
        <v>759</v>
      </c>
    </row>
    <row r="390" spans="1:2">
      <c r="A390" s="43" t="s">
        <v>760</v>
      </c>
      <c r="B390" s="15" t="s">
        <v>761</v>
      </c>
    </row>
    <row r="391" spans="1:2">
      <c r="A391" s="43" t="s">
        <v>762</v>
      </c>
      <c r="B391" s="15" t="s">
        <v>763</v>
      </c>
    </row>
    <row r="392" spans="1:2">
      <c r="A392" s="43" t="s">
        <v>764</v>
      </c>
      <c r="B392" s="15" t="s">
        <v>765</v>
      </c>
    </row>
    <row r="393" spans="1:2">
      <c r="A393" s="43" t="s">
        <v>766</v>
      </c>
      <c r="B393" s="15" t="s">
        <v>767</v>
      </c>
    </row>
    <row r="394" spans="1:2">
      <c r="A394" s="43" t="s">
        <v>768</v>
      </c>
      <c r="B394" s="15" t="s">
        <v>769</v>
      </c>
    </row>
    <row r="395" spans="1:2">
      <c r="A395" s="43" t="s">
        <v>770</v>
      </c>
      <c r="B395" s="15" t="s">
        <v>771</v>
      </c>
    </row>
    <row r="396" spans="1:2">
      <c r="A396" s="43" t="s">
        <v>772</v>
      </c>
      <c r="B396" s="15" t="s">
        <v>773</v>
      </c>
    </row>
    <row r="397" spans="1:2">
      <c r="A397" s="43" t="s">
        <v>774</v>
      </c>
      <c r="B397" s="15" t="s">
        <v>775</v>
      </c>
    </row>
    <row r="398" spans="1:2">
      <c r="A398" s="43" t="s">
        <v>776</v>
      </c>
      <c r="B398" s="15" t="s">
        <v>777</v>
      </c>
    </row>
    <row r="399" spans="1:2">
      <c r="A399" s="43" t="s">
        <v>778</v>
      </c>
      <c r="B399" s="15" t="s">
        <v>779</v>
      </c>
    </row>
    <row r="400" spans="1:2">
      <c r="A400" s="43" t="s">
        <v>780</v>
      </c>
      <c r="B400" s="15" t="s">
        <v>781</v>
      </c>
    </row>
    <row r="401" spans="1:2">
      <c r="A401" s="43" t="s">
        <v>782</v>
      </c>
      <c r="B401" s="15" t="s">
        <v>783</v>
      </c>
    </row>
    <row r="402" spans="1:2">
      <c r="A402" s="43" t="s">
        <v>784</v>
      </c>
      <c r="B402" s="15" t="s">
        <v>785</v>
      </c>
    </row>
    <row r="403" spans="1:2">
      <c r="A403" s="43" t="s">
        <v>786</v>
      </c>
      <c r="B403" s="15" t="s">
        <v>787</v>
      </c>
    </row>
    <row r="404" spans="1:2">
      <c r="A404" s="43" t="s">
        <v>788</v>
      </c>
      <c r="B404" s="15" t="s">
        <v>789</v>
      </c>
    </row>
    <row r="405" spans="1:2">
      <c r="A405" s="43" t="s">
        <v>790</v>
      </c>
      <c r="B405" s="15" t="s">
        <v>791</v>
      </c>
    </row>
    <row r="406" spans="1:2">
      <c r="A406" s="43" t="s">
        <v>792</v>
      </c>
      <c r="B406" s="15" t="s">
        <v>793</v>
      </c>
    </row>
    <row r="407" spans="1:2">
      <c r="A407" s="43" t="s">
        <v>794</v>
      </c>
      <c r="B407" s="15" t="s">
        <v>795</v>
      </c>
    </row>
    <row r="408" spans="1:2">
      <c r="A408" s="43" t="s">
        <v>796</v>
      </c>
      <c r="B408" s="15" t="s">
        <v>797</v>
      </c>
    </row>
    <row r="409" spans="1:2">
      <c r="A409" s="43" t="s">
        <v>798</v>
      </c>
      <c r="B409" s="15" t="s">
        <v>799</v>
      </c>
    </row>
    <row r="410" spans="1:2">
      <c r="A410" s="43">
        <v>2132</v>
      </c>
      <c r="B410" s="44" t="s">
        <v>800</v>
      </c>
    </row>
    <row r="411" spans="1:2">
      <c r="A411" s="43" t="s">
        <v>801</v>
      </c>
      <c r="B411" s="15" t="s">
        <v>802</v>
      </c>
    </row>
    <row r="412" spans="1:2">
      <c r="A412" s="43" t="s">
        <v>803</v>
      </c>
      <c r="B412" s="15" t="s">
        <v>804</v>
      </c>
    </row>
    <row r="413" spans="1:2">
      <c r="A413" s="43" t="s">
        <v>805</v>
      </c>
      <c r="B413" s="15" t="s">
        <v>806</v>
      </c>
    </row>
    <row r="414" spans="1:2">
      <c r="A414" s="43" t="s">
        <v>807</v>
      </c>
      <c r="B414" s="15" t="s">
        <v>808</v>
      </c>
    </row>
    <row r="415" spans="1:2">
      <c r="A415" s="43" t="s">
        <v>809</v>
      </c>
      <c r="B415" s="15" t="s">
        <v>810</v>
      </c>
    </row>
    <row r="416" spans="1:2">
      <c r="A416" s="43" t="s">
        <v>811</v>
      </c>
      <c r="B416" s="15" t="s">
        <v>812</v>
      </c>
    </row>
    <row r="417" spans="1:2">
      <c r="A417" s="43" t="s">
        <v>813</v>
      </c>
      <c r="B417" s="15" t="s">
        <v>814</v>
      </c>
    </row>
    <row r="418" spans="1:2">
      <c r="A418" s="43" t="s">
        <v>815</v>
      </c>
      <c r="B418" s="15" t="s">
        <v>816</v>
      </c>
    </row>
    <row r="419" spans="1:2">
      <c r="A419" s="43" t="s">
        <v>817</v>
      </c>
      <c r="B419" s="15" t="s">
        <v>818</v>
      </c>
    </row>
    <row r="420" spans="1:2">
      <c r="A420" s="43" t="s">
        <v>819</v>
      </c>
      <c r="B420" s="15" t="s">
        <v>820</v>
      </c>
    </row>
    <row r="421" spans="1:2">
      <c r="A421" s="43" t="s">
        <v>821</v>
      </c>
      <c r="B421" s="15" t="s">
        <v>822</v>
      </c>
    </row>
    <row r="422" spans="1:2">
      <c r="A422" s="43" t="s">
        <v>823</v>
      </c>
      <c r="B422" s="15" t="s">
        <v>824</v>
      </c>
    </row>
    <row r="423" spans="1:2">
      <c r="A423" s="43" t="s">
        <v>825</v>
      </c>
      <c r="B423" s="15" t="s">
        <v>826</v>
      </c>
    </row>
    <row r="424" spans="1:2">
      <c r="A424" s="43" t="s">
        <v>827</v>
      </c>
      <c r="B424" s="15" t="s">
        <v>828</v>
      </c>
    </row>
    <row r="425" spans="1:2">
      <c r="A425" s="43" t="s">
        <v>829</v>
      </c>
      <c r="B425" s="15" t="s">
        <v>830</v>
      </c>
    </row>
    <row r="426" spans="1:2">
      <c r="A426" s="43" t="s">
        <v>831</v>
      </c>
      <c r="B426" s="15" t="s">
        <v>832</v>
      </c>
    </row>
    <row r="427" spans="1:2">
      <c r="A427" s="43" t="s">
        <v>833</v>
      </c>
      <c r="B427" s="15" t="s">
        <v>834</v>
      </c>
    </row>
    <row r="428" spans="1:2">
      <c r="A428" s="43" t="s">
        <v>835</v>
      </c>
      <c r="B428" s="15" t="s">
        <v>836</v>
      </c>
    </row>
    <row r="429" spans="1:2">
      <c r="A429" s="43" t="s">
        <v>837</v>
      </c>
      <c r="B429" s="15" t="s">
        <v>838</v>
      </c>
    </row>
    <row r="430" spans="1:2">
      <c r="A430" s="43" t="s">
        <v>839</v>
      </c>
      <c r="B430" s="15" t="s">
        <v>840</v>
      </c>
    </row>
    <row r="431" spans="1:2">
      <c r="A431" s="43" t="s">
        <v>841</v>
      </c>
      <c r="B431" s="15" t="s">
        <v>842</v>
      </c>
    </row>
    <row r="432" spans="1:2">
      <c r="A432" s="43" t="s">
        <v>843</v>
      </c>
      <c r="B432" s="15" t="s">
        <v>844</v>
      </c>
    </row>
    <row r="433" spans="1:2">
      <c r="A433" s="43" t="s">
        <v>845</v>
      </c>
      <c r="B433" s="15" t="s">
        <v>846</v>
      </c>
    </row>
    <row r="434" spans="1:2">
      <c r="A434" s="43" t="s">
        <v>847</v>
      </c>
      <c r="B434" s="15" t="s">
        <v>848</v>
      </c>
    </row>
    <row r="435" spans="1:2">
      <c r="A435" s="43" t="s">
        <v>849</v>
      </c>
      <c r="B435" s="15" t="s">
        <v>850</v>
      </c>
    </row>
    <row r="436" spans="1:2">
      <c r="A436" s="43" t="s">
        <v>851</v>
      </c>
      <c r="B436" s="15" t="s">
        <v>852</v>
      </c>
    </row>
    <row r="437" spans="1:2">
      <c r="A437" s="43" t="s">
        <v>853</v>
      </c>
      <c r="B437" s="15" t="s">
        <v>854</v>
      </c>
    </row>
    <row r="438" spans="1:2">
      <c r="A438" s="43" t="s">
        <v>855</v>
      </c>
      <c r="B438" s="15" t="s">
        <v>856</v>
      </c>
    </row>
    <row r="439" spans="1:2">
      <c r="A439" s="43" t="s">
        <v>857</v>
      </c>
      <c r="B439" s="15" t="s">
        <v>858</v>
      </c>
    </row>
    <row r="440" spans="1:2">
      <c r="A440" s="43" t="s">
        <v>859</v>
      </c>
      <c r="B440" s="15" t="s">
        <v>860</v>
      </c>
    </row>
    <row r="441" spans="1:2">
      <c r="A441" s="43" t="s">
        <v>861</v>
      </c>
      <c r="B441" s="15" t="s">
        <v>862</v>
      </c>
    </row>
    <row r="442" spans="1:2">
      <c r="A442" s="43" t="s">
        <v>863</v>
      </c>
      <c r="B442" s="15" t="s">
        <v>864</v>
      </c>
    </row>
    <row r="443" spans="1:2">
      <c r="A443" s="43" t="s">
        <v>865</v>
      </c>
      <c r="B443" s="15" t="s">
        <v>866</v>
      </c>
    </row>
    <row r="444" spans="1:2">
      <c r="A444" s="43">
        <v>2133</v>
      </c>
      <c r="B444" s="44" t="s">
        <v>867</v>
      </c>
    </row>
    <row r="445" spans="1:2">
      <c r="A445" s="43" t="s">
        <v>868</v>
      </c>
      <c r="B445" s="15" t="s">
        <v>869</v>
      </c>
    </row>
    <row r="446" spans="1:2">
      <c r="A446" s="43" t="s">
        <v>870</v>
      </c>
      <c r="B446" s="15" t="s">
        <v>871</v>
      </c>
    </row>
    <row r="447" spans="1:2">
      <c r="A447" s="43" t="s">
        <v>872</v>
      </c>
      <c r="B447" s="15" t="s">
        <v>873</v>
      </c>
    </row>
    <row r="448" spans="1:2">
      <c r="A448" s="43" t="s">
        <v>874</v>
      </c>
      <c r="B448" s="15" t="s">
        <v>875</v>
      </c>
    </row>
    <row r="449" spans="1:2">
      <c r="A449" s="43" t="s">
        <v>876</v>
      </c>
      <c r="B449" s="15" t="s">
        <v>877</v>
      </c>
    </row>
    <row r="450" spans="1:2">
      <c r="A450" s="43" t="s">
        <v>878</v>
      </c>
      <c r="B450" s="15" t="s">
        <v>879</v>
      </c>
    </row>
    <row r="451" spans="1:2">
      <c r="A451" s="43" t="s">
        <v>880</v>
      </c>
      <c r="B451" s="15" t="s">
        <v>881</v>
      </c>
    </row>
    <row r="452" spans="1:2">
      <c r="A452" s="43" t="s">
        <v>882</v>
      </c>
      <c r="B452" s="15" t="s">
        <v>883</v>
      </c>
    </row>
    <row r="453" spans="1:2">
      <c r="A453" s="43" t="s">
        <v>884</v>
      </c>
      <c r="B453" s="15" t="s">
        <v>885</v>
      </c>
    </row>
    <row r="454" spans="1:2">
      <c r="A454" s="43" t="s">
        <v>886</v>
      </c>
      <c r="B454" s="15" t="s">
        <v>887</v>
      </c>
    </row>
    <row r="455" spans="1:2">
      <c r="A455" s="43">
        <v>214</v>
      </c>
      <c r="B455" s="44" t="s">
        <v>888</v>
      </c>
    </row>
    <row r="456" spans="1:2">
      <c r="A456" s="43">
        <v>2141</v>
      </c>
      <c r="B456" s="44" t="s">
        <v>889</v>
      </c>
    </row>
    <row r="457" spans="1:2">
      <c r="A457" s="43" t="s">
        <v>890</v>
      </c>
      <c r="B457" s="15" t="s">
        <v>891</v>
      </c>
    </row>
    <row r="458" spans="1:2">
      <c r="A458" s="43" t="s">
        <v>892</v>
      </c>
      <c r="B458" s="15" t="s">
        <v>893</v>
      </c>
    </row>
    <row r="459" spans="1:2">
      <c r="A459" s="43" t="s">
        <v>894</v>
      </c>
      <c r="B459" s="15" t="s">
        <v>895</v>
      </c>
    </row>
    <row r="460" spans="1:2">
      <c r="A460" s="43" t="s">
        <v>896</v>
      </c>
      <c r="B460" s="15" t="s">
        <v>897</v>
      </c>
    </row>
    <row r="461" spans="1:2">
      <c r="A461" s="43" t="s">
        <v>898</v>
      </c>
      <c r="B461" s="15" t="s">
        <v>899</v>
      </c>
    </row>
    <row r="462" spans="1:2">
      <c r="A462" s="43" t="s">
        <v>900</v>
      </c>
      <c r="B462" s="15" t="s">
        <v>901</v>
      </c>
    </row>
    <row r="463" spans="1:2">
      <c r="A463" s="43">
        <v>2142</v>
      </c>
      <c r="B463" s="44" t="s">
        <v>902</v>
      </c>
    </row>
    <row r="464" spans="1:2">
      <c r="A464" s="43" t="s">
        <v>903</v>
      </c>
      <c r="B464" s="15" t="s">
        <v>904</v>
      </c>
    </row>
    <row r="465" spans="1:2">
      <c r="A465" s="43" t="s">
        <v>905</v>
      </c>
      <c r="B465" s="15" t="s">
        <v>906</v>
      </c>
    </row>
    <row r="466" spans="1:2">
      <c r="A466" s="43" t="s">
        <v>907</v>
      </c>
      <c r="B466" s="15" t="s">
        <v>908</v>
      </c>
    </row>
    <row r="467" spans="1:2">
      <c r="A467" s="43" t="s">
        <v>909</v>
      </c>
      <c r="B467" s="15" t="s">
        <v>910</v>
      </c>
    </row>
    <row r="468" spans="1:2">
      <c r="A468" s="43" t="s">
        <v>911</v>
      </c>
      <c r="B468" s="15" t="s">
        <v>912</v>
      </c>
    </row>
    <row r="469" spans="1:2">
      <c r="A469" s="43" t="s">
        <v>913</v>
      </c>
      <c r="B469" s="15" t="s">
        <v>914</v>
      </c>
    </row>
    <row r="470" spans="1:2">
      <c r="A470" s="43" t="s">
        <v>915</v>
      </c>
      <c r="B470" s="15" t="s">
        <v>916</v>
      </c>
    </row>
    <row r="471" spans="1:2">
      <c r="A471" s="43" t="s">
        <v>917</v>
      </c>
      <c r="B471" s="15" t="s">
        <v>918</v>
      </c>
    </row>
    <row r="472" spans="1:2">
      <c r="A472" s="43" t="s">
        <v>919</v>
      </c>
      <c r="B472" s="15" t="s">
        <v>920</v>
      </c>
    </row>
    <row r="473" spans="1:2">
      <c r="A473" s="43" t="s">
        <v>921</v>
      </c>
      <c r="B473" s="15" t="s">
        <v>922</v>
      </c>
    </row>
    <row r="474" spans="1:2">
      <c r="A474" s="43" t="s">
        <v>923</v>
      </c>
      <c r="B474" s="15" t="s">
        <v>924</v>
      </c>
    </row>
    <row r="475" spans="1:2">
      <c r="A475" s="43" t="s">
        <v>925</v>
      </c>
      <c r="B475" s="15" t="s">
        <v>926</v>
      </c>
    </row>
    <row r="476" spans="1:2">
      <c r="A476" s="43" t="s">
        <v>927</v>
      </c>
      <c r="B476" s="15" t="s">
        <v>928</v>
      </c>
    </row>
    <row r="477" spans="1:2">
      <c r="A477" s="43" t="s">
        <v>929</v>
      </c>
      <c r="B477" s="15" t="s">
        <v>930</v>
      </c>
    </row>
    <row r="478" spans="1:2">
      <c r="A478" s="43">
        <v>2143</v>
      </c>
      <c r="B478" s="44" t="s">
        <v>931</v>
      </c>
    </row>
    <row r="479" spans="1:2">
      <c r="A479" s="43" t="s">
        <v>932</v>
      </c>
      <c r="B479" s="15" t="s">
        <v>933</v>
      </c>
    </row>
    <row r="480" spans="1:2">
      <c r="A480" s="43" t="s">
        <v>934</v>
      </c>
      <c r="B480" s="15" t="s">
        <v>935</v>
      </c>
    </row>
    <row r="481" spans="1:2">
      <c r="A481" s="43" t="s">
        <v>936</v>
      </c>
      <c r="B481" s="15" t="s">
        <v>937</v>
      </c>
    </row>
    <row r="482" spans="1:2">
      <c r="A482" s="43" t="s">
        <v>938</v>
      </c>
      <c r="B482" s="15" t="s">
        <v>939</v>
      </c>
    </row>
    <row r="483" spans="1:2">
      <c r="A483" s="43" t="s">
        <v>940</v>
      </c>
      <c r="B483" s="15" t="s">
        <v>941</v>
      </c>
    </row>
    <row r="484" spans="1:2">
      <c r="A484" s="43" t="s">
        <v>942</v>
      </c>
      <c r="B484" s="15" t="s">
        <v>943</v>
      </c>
    </row>
    <row r="485" spans="1:2">
      <c r="A485" s="43">
        <v>2144</v>
      </c>
      <c r="B485" s="44" t="s">
        <v>944</v>
      </c>
    </row>
    <row r="486" spans="1:2">
      <c r="A486" s="43" t="s">
        <v>945</v>
      </c>
      <c r="B486" s="15" t="s">
        <v>946</v>
      </c>
    </row>
    <row r="487" spans="1:2">
      <c r="A487" s="43" t="s">
        <v>947</v>
      </c>
      <c r="B487" s="15" t="s">
        <v>948</v>
      </c>
    </row>
    <row r="488" spans="1:2">
      <c r="A488" s="43" t="s">
        <v>949</v>
      </c>
      <c r="B488" s="15" t="s">
        <v>950</v>
      </c>
    </row>
    <row r="489" spans="1:2">
      <c r="A489" s="43" t="s">
        <v>951</v>
      </c>
      <c r="B489" s="15" t="s">
        <v>952</v>
      </c>
    </row>
    <row r="490" spans="1:2">
      <c r="A490" s="43" t="s">
        <v>953</v>
      </c>
      <c r="B490" s="15" t="s">
        <v>954</v>
      </c>
    </row>
    <row r="491" spans="1:2">
      <c r="A491" s="43" t="s">
        <v>955</v>
      </c>
      <c r="B491" s="15" t="s">
        <v>956</v>
      </c>
    </row>
    <row r="492" spans="1:2">
      <c r="A492" s="43" t="s">
        <v>957</v>
      </c>
      <c r="B492" s="15" t="s">
        <v>958</v>
      </c>
    </row>
    <row r="493" spans="1:2">
      <c r="A493" s="43" t="s">
        <v>959</v>
      </c>
      <c r="B493" s="15" t="s">
        <v>960</v>
      </c>
    </row>
    <row r="494" spans="1:2">
      <c r="A494" s="43" t="s">
        <v>961</v>
      </c>
      <c r="B494" s="15" t="s">
        <v>962</v>
      </c>
    </row>
    <row r="495" spans="1:2">
      <c r="A495" s="43" t="s">
        <v>963</v>
      </c>
      <c r="B495" s="15" t="s">
        <v>964</v>
      </c>
    </row>
    <row r="496" spans="1:2">
      <c r="A496" s="43" t="s">
        <v>965</v>
      </c>
      <c r="B496" s="15" t="s">
        <v>966</v>
      </c>
    </row>
    <row r="497" spans="1:2">
      <c r="A497" s="43" t="s">
        <v>967</v>
      </c>
      <c r="B497" s="15" t="s">
        <v>968</v>
      </c>
    </row>
    <row r="498" spans="1:2">
      <c r="A498" s="43" t="s">
        <v>969</v>
      </c>
      <c r="B498" s="15" t="s">
        <v>970</v>
      </c>
    </row>
    <row r="499" spans="1:2">
      <c r="A499" s="43" t="s">
        <v>971</v>
      </c>
      <c r="B499" s="15" t="s">
        <v>972</v>
      </c>
    </row>
    <row r="500" spans="1:2">
      <c r="A500" s="43" t="s">
        <v>973</v>
      </c>
      <c r="B500" s="15" t="s">
        <v>974</v>
      </c>
    </row>
    <row r="501" spans="1:2">
      <c r="A501" s="43" t="s">
        <v>975</v>
      </c>
      <c r="B501" s="15" t="s">
        <v>976</v>
      </c>
    </row>
    <row r="502" spans="1:2">
      <c r="A502" s="43" t="s">
        <v>977</v>
      </c>
      <c r="B502" s="15" t="s">
        <v>978</v>
      </c>
    </row>
    <row r="503" spans="1:2">
      <c r="A503" s="43" t="s">
        <v>979</v>
      </c>
      <c r="B503" s="15" t="s">
        <v>980</v>
      </c>
    </row>
    <row r="504" spans="1:2">
      <c r="A504" s="43" t="s">
        <v>981</v>
      </c>
      <c r="B504" s="15" t="s">
        <v>982</v>
      </c>
    </row>
    <row r="505" spans="1:2">
      <c r="A505" s="43" t="s">
        <v>983</v>
      </c>
      <c r="B505" s="15" t="s">
        <v>984</v>
      </c>
    </row>
    <row r="506" spans="1:2">
      <c r="A506" s="43" t="s">
        <v>985</v>
      </c>
      <c r="B506" s="15" t="s">
        <v>986</v>
      </c>
    </row>
    <row r="507" spans="1:2">
      <c r="A507" s="43" t="s">
        <v>987</v>
      </c>
      <c r="B507" s="15" t="s">
        <v>988</v>
      </c>
    </row>
    <row r="508" spans="1:2">
      <c r="A508" s="43" t="s">
        <v>989</v>
      </c>
      <c r="B508" s="15" t="s">
        <v>990</v>
      </c>
    </row>
    <row r="509" spans="1:2">
      <c r="A509" s="43" t="s">
        <v>991</v>
      </c>
      <c r="B509" s="15" t="s">
        <v>992</v>
      </c>
    </row>
    <row r="510" spans="1:2">
      <c r="A510" s="43" t="s">
        <v>993</v>
      </c>
      <c r="B510" s="15" t="s">
        <v>994</v>
      </c>
    </row>
    <row r="511" spans="1:2">
      <c r="A511" s="43" t="s">
        <v>995</v>
      </c>
      <c r="B511" s="15" t="s">
        <v>996</v>
      </c>
    </row>
    <row r="512" spans="1:2">
      <c r="A512" s="43" t="s">
        <v>997</v>
      </c>
      <c r="B512" s="15" t="s">
        <v>998</v>
      </c>
    </row>
    <row r="513" spans="1:2">
      <c r="A513" s="43">
        <v>2145</v>
      </c>
      <c r="B513" s="44" t="s">
        <v>999</v>
      </c>
    </row>
    <row r="514" spans="1:2">
      <c r="A514" s="43" t="s">
        <v>1000</v>
      </c>
      <c r="B514" s="15" t="s">
        <v>1001</v>
      </c>
    </row>
    <row r="515" spans="1:2">
      <c r="A515" s="43" t="s">
        <v>1002</v>
      </c>
      <c r="B515" s="15" t="s">
        <v>1003</v>
      </c>
    </row>
    <row r="516" spans="1:2">
      <c r="A516" s="43" t="s">
        <v>1004</v>
      </c>
      <c r="B516" s="15" t="s">
        <v>1005</v>
      </c>
    </row>
    <row r="517" spans="1:2">
      <c r="A517" s="43" t="s">
        <v>1006</v>
      </c>
      <c r="B517" s="15" t="s">
        <v>1007</v>
      </c>
    </row>
    <row r="518" spans="1:2">
      <c r="A518" s="43" t="s">
        <v>1008</v>
      </c>
      <c r="B518" s="15" t="s">
        <v>1009</v>
      </c>
    </row>
    <row r="519" spans="1:2">
      <c r="A519" s="43" t="s">
        <v>1010</v>
      </c>
      <c r="B519" s="15" t="s">
        <v>1011</v>
      </c>
    </row>
    <row r="520" spans="1:2">
      <c r="A520" s="43" t="s">
        <v>1012</v>
      </c>
      <c r="B520" s="15" t="s">
        <v>1013</v>
      </c>
    </row>
    <row r="521" spans="1:2">
      <c r="A521" s="43" t="s">
        <v>1014</v>
      </c>
      <c r="B521" s="15" t="s">
        <v>1015</v>
      </c>
    </row>
    <row r="522" spans="1:2">
      <c r="A522" s="43" t="s">
        <v>1016</v>
      </c>
      <c r="B522" s="15" t="s">
        <v>1017</v>
      </c>
    </row>
    <row r="523" spans="1:2">
      <c r="A523" s="43" t="s">
        <v>1018</v>
      </c>
      <c r="B523" s="15" t="s">
        <v>1019</v>
      </c>
    </row>
    <row r="524" spans="1:2">
      <c r="A524" s="43" t="s">
        <v>1020</v>
      </c>
      <c r="B524" s="15" t="s">
        <v>1021</v>
      </c>
    </row>
    <row r="525" spans="1:2">
      <c r="A525" s="43" t="s">
        <v>1022</v>
      </c>
      <c r="B525" s="15" t="s">
        <v>1023</v>
      </c>
    </row>
    <row r="526" spans="1:2">
      <c r="A526" s="43" t="s">
        <v>1024</v>
      </c>
      <c r="B526" s="15" t="s">
        <v>1025</v>
      </c>
    </row>
    <row r="527" spans="1:2">
      <c r="A527" s="43" t="s">
        <v>1026</v>
      </c>
      <c r="B527" s="15" t="s">
        <v>1027</v>
      </c>
    </row>
    <row r="528" spans="1:2">
      <c r="A528" s="43" t="s">
        <v>1028</v>
      </c>
      <c r="B528" s="15" t="s">
        <v>1029</v>
      </c>
    </row>
    <row r="529" spans="1:2">
      <c r="A529" s="43" t="s">
        <v>1030</v>
      </c>
      <c r="B529" s="15" t="s">
        <v>1031</v>
      </c>
    </row>
    <row r="530" spans="1:2">
      <c r="A530" s="43" t="s">
        <v>1032</v>
      </c>
      <c r="B530" s="15" t="s">
        <v>1033</v>
      </c>
    </row>
    <row r="531" spans="1:2">
      <c r="A531" s="43" t="s">
        <v>1034</v>
      </c>
      <c r="B531" s="15" t="s">
        <v>1035</v>
      </c>
    </row>
    <row r="532" spans="1:2">
      <c r="A532" s="43" t="s">
        <v>1036</v>
      </c>
      <c r="B532" s="15" t="s">
        <v>1037</v>
      </c>
    </row>
    <row r="533" spans="1:2">
      <c r="A533" s="43" t="s">
        <v>1038</v>
      </c>
      <c r="B533" s="15" t="s">
        <v>1039</v>
      </c>
    </row>
    <row r="534" spans="1:2">
      <c r="A534" s="43" t="s">
        <v>1040</v>
      </c>
      <c r="B534" s="15" t="s">
        <v>1041</v>
      </c>
    </row>
    <row r="535" spans="1:2">
      <c r="A535" s="43" t="s">
        <v>1042</v>
      </c>
      <c r="B535" s="15" t="s">
        <v>1043</v>
      </c>
    </row>
    <row r="536" spans="1:2">
      <c r="A536" s="43" t="s">
        <v>1044</v>
      </c>
      <c r="B536" s="15" t="s">
        <v>1045</v>
      </c>
    </row>
    <row r="537" spans="1:2">
      <c r="A537" s="43" t="s">
        <v>1046</v>
      </c>
      <c r="B537" s="15" t="s">
        <v>1047</v>
      </c>
    </row>
    <row r="538" spans="1:2">
      <c r="A538" s="43" t="s">
        <v>1048</v>
      </c>
      <c r="B538" s="15" t="s">
        <v>1049</v>
      </c>
    </row>
    <row r="539" spans="1:2">
      <c r="A539" s="43">
        <v>2146</v>
      </c>
      <c r="B539" s="44" t="s">
        <v>1050</v>
      </c>
    </row>
    <row r="540" spans="1:2">
      <c r="A540" s="43" t="s">
        <v>1051</v>
      </c>
      <c r="B540" s="15" t="s">
        <v>1052</v>
      </c>
    </row>
    <row r="541" spans="1:2">
      <c r="A541" s="43" t="s">
        <v>1053</v>
      </c>
      <c r="B541" s="15" t="s">
        <v>1054</v>
      </c>
    </row>
    <row r="542" spans="1:2">
      <c r="A542" s="43" t="s">
        <v>1055</v>
      </c>
      <c r="B542" s="15" t="s">
        <v>1056</v>
      </c>
    </row>
    <row r="543" spans="1:2">
      <c r="A543" s="43" t="s">
        <v>1057</v>
      </c>
      <c r="B543" s="15" t="s">
        <v>1058</v>
      </c>
    </row>
    <row r="544" spans="1:2">
      <c r="A544" s="43" t="s">
        <v>1059</v>
      </c>
      <c r="B544" s="15" t="s">
        <v>1060</v>
      </c>
    </row>
    <row r="545" spans="1:2">
      <c r="A545" s="43" t="s">
        <v>1061</v>
      </c>
      <c r="B545" s="15" t="s">
        <v>1062</v>
      </c>
    </row>
    <row r="546" spans="1:2">
      <c r="A546" s="43" t="s">
        <v>1063</v>
      </c>
      <c r="B546" s="15" t="s">
        <v>1064</v>
      </c>
    </row>
    <row r="547" spans="1:2">
      <c r="A547" s="43" t="s">
        <v>1065</v>
      </c>
      <c r="B547" s="15" t="s">
        <v>1066</v>
      </c>
    </row>
    <row r="548" spans="1:2">
      <c r="A548" s="43" t="s">
        <v>1067</v>
      </c>
      <c r="B548" s="15" t="s">
        <v>1068</v>
      </c>
    </row>
    <row r="549" spans="1:2">
      <c r="A549" s="43">
        <v>2149</v>
      </c>
      <c r="B549" s="44" t="s">
        <v>1069</v>
      </c>
    </row>
    <row r="550" spans="1:2">
      <c r="A550" s="43" t="s">
        <v>1070</v>
      </c>
      <c r="B550" s="15" t="s">
        <v>1071</v>
      </c>
    </row>
    <row r="551" spans="1:2">
      <c r="A551" s="43" t="s">
        <v>1072</v>
      </c>
      <c r="B551" s="15" t="s">
        <v>1073</v>
      </c>
    </row>
    <row r="552" spans="1:2">
      <c r="A552" s="43" t="s">
        <v>1074</v>
      </c>
      <c r="B552" s="15" t="s">
        <v>1075</v>
      </c>
    </row>
    <row r="553" spans="1:2">
      <c r="A553" s="43" t="s">
        <v>1076</v>
      </c>
      <c r="B553" s="15" t="s">
        <v>1077</v>
      </c>
    </row>
    <row r="554" spans="1:2">
      <c r="A554" s="43" t="s">
        <v>1078</v>
      </c>
      <c r="B554" s="15" t="s">
        <v>1079</v>
      </c>
    </row>
    <row r="555" spans="1:2">
      <c r="A555" s="43" t="s">
        <v>1080</v>
      </c>
      <c r="B555" s="15" t="s">
        <v>1081</v>
      </c>
    </row>
    <row r="556" spans="1:2">
      <c r="A556" s="43" t="s">
        <v>1082</v>
      </c>
      <c r="B556" s="15" t="s">
        <v>1083</v>
      </c>
    </row>
    <row r="557" spans="1:2">
      <c r="A557" s="43" t="s">
        <v>1084</v>
      </c>
      <c r="B557" s="15" t="s">
        <v>1085</v>
      </c>
    </row>
    <row r="558" spans="1:2">
      <c r="A558" s="43">
        <v>215</v>
      </c>
      <c r="B558" s="44" t="s">
        <v>1086</v>
      </c>
    </row>
    <row r="559" spans="1:2">
      <c r="A559" s="43">
        <v>2151</v>
      </c>
      <c r="B559" s="44" t="s">
        <v>1087</v>
      </c>
    </row>
    <row r="560" spans="1:2">
      <c r="A560" s="43" t="s">
        <v>1088</v>
      </c>
      <c r="B560" s="15" t="s">
        <v>1089</v>
      </c>
    </row>
    <row r="561" spans="1:2">
      <c r="A561" s="43" t="s">
        <v>1090</v>
      </c>
      <c r="B561" s="15" t="s">
        <v>1091</v>
      </c>
    </row>
    <row r="562" spans="1:2">
      <c r="A562" s="43" t="s">
        <v>1092</v>
      </c>
      <c r="B562" s="15" t="s">
        <v>1093</v>
      </c>
    </row>
    <row r="563" spans="1:2">
      <c r="A563" s="43" t="s">
        <v>1094</v>
      </c>
      <c r="B563" s="15" t="s">
        <v>1095</v>
      </c>
    </row>
    <row r="564" spans="1:2">
      <c r="A564" s="43" t="s">
        <v>1096</v>
      </c>
      <c r="B564" s="15" t="s">
        <v>1097</v>
      </c>
    </row>
    <row r="565" spans="1:2">
      <c r="A565" s="43" t="s">
        <v>1098</v>
      </c>
      <c r="B565" s="15" t="s">
        <v>1099</v>
      </c>
    </row>
    <row r="566" spans="1:2">
      <c r="A566" s="43" t="s">
        <v>1100</v>
      </c>
      <c r="B566" s="15" t="s">
        <v>1101</v>
      </c>
    </row>
    <row r="567" spans="1:2">
      <c r="A567" s="43" t="s">
        <v>1102</v>
      </c>
      <c r="B567" s="15" t="s">
        <v>1103</v>
      </c>
    </row>
    <row r="568" spans="1:2">
      <c r="A568" s="43" t="s">
        <v>1104</v>
      </c>
      <c r="B568" s="15" t="s">
        <v>1105</v>
      </c>
    </row>
    <row r="569" spans="1:2">
      <c r="A569" s="43" t="s">
        <v>1106</v>
      </c>
      <c r="B569" s="15" t="s">
        <v>1107</v>
      </c>
    </row>
    <row r="570" spans="1:2">
      <c r="A570" s="43" t="s">
        <v>1108</v>
      </c>
      <c r="B570" s="15" t="s">
        <v>1109</v>
      </c>
    </row>
    <row r="571" spans="1:2">
      <c r="A571" s="43">
        <v>2152</v>
      </c>
      <c r="B571" s="44" t="s">
        <v>1110</v>
      </c>
    </row>
    <row r="572" spans="1:2">
      <c r="A572" s="43" t="s">
        <v>1111</v>
      </c>
      <c r="B572" s="15" t="s">
        <v>1112</v>
      </c>
    </row>
    <row r="573" spans="1:2">
      <c r="A573" s="43" t="s">
        <v>1113</v>
      </c>
      <c r="B573" s="15" t="s">
        <v>1114</v>
      </c>
    </row>
    <row r="574" spans="1:2">
      <c r="A574" s="43" t="s">
        <v>1115</v>
      </c>
      <c r="B574" s="15" t="s">
        <v>1116</v>
      </c>
    </row>
    <row r="575" spans="1:2">
      <c r="A575" s="43" t="s">
        <v>1117</v>
      </c>
      <c r="B575" s="15" t="s">
        <v>1118</v>
      </c>
    </row>
    <row r="576" spans="1:2">
      <c r="A576" s="43" t="s">
        <v>1119</v>
      </c>
      <c r="B576" s="15" t="s">
        <v>1120</v>
      </c>
    </row>
    <row r="577" spans="1:2">
      <c r="A577" s="43" t="s">
        <v>1121</v>
      </c>
      <c r="B577" s="15" t="s">
        <v>1122</v>
      </c>
    </row>
    <row r="578" spans="1:2">
      <c r="A578" s="43" t="s">
        <v>1123</v>
      </c>
      <c r="B578" s="15" t="s">
        <v>1124</v>
      </c>
    </row>
    <row r="579" spans="1:2">
      <c r="A579" s="43" t="s">
        <v>1125</v>
      </c>
      <c r="B579" s="15" t="s">
        <v>1126</v>
      </c>
    </row>
    <row r="580" spans="1:2">
      <c r="A580" s="43" t="s">
        <v>1127</v>
      </c>
      <c r="B580" s="15" t="s">
        <v>1128</v>
      </c>
    </row>
    <row r="581" spans="1:2">
      <c r="A581" s="43">
        <v>2153</v>
      </c>
      <c r="B581" s="44" t="s">
        <v>1129</v>
      </c>
    </row>
    <row r="582" spans="1:2">
      <c r="A582" s="43" t="s">
        <v>1130</v>
      </c>
      <c r="B582" s="15" t="s">
        <v>1131</v>
      </c>
    </row>
    <row r="583" spans="1:2">
      <c r="A583" s="43" t="s">
        <v>1132</v>
      </c>
      <c r="B583" s="15" t="s">
        <v>1133</v>
      </c>
    </row>
    <row r="584" spans="1:2">
      <c r="A584" s="43" t="s">
        <v>1134</v>
      </c>
      <c r="B584" s="15" t="s">
        <v>1135</v>
      </c>
    </row>
    <row r="585" spans="1:2">
      <c r="A585" s="43" t="s">
        <v>1136</v>
      </c>
      <c r="B585" s="15" t="s">
        <v>1137</v>
      </c>
    </row>
    <row r="586" spans="1:2">
      <c r="A586" s="43" t="s">
        <v>1138</v>
      </c>
      <c r="B586" s="15" t="s">
        <v>1139</v>
      </c>
    </row>
    <row r="587" spans="1:2">
      <c r="A587" s="43" t="s">
        <v>1140</v>
      </c>
      <c r="B587" s="15" t="s">
        <v>1141</v>
      </c>
    </row>
    <row r="588" spans="1:2">
      <c r="A588" s="43">
        <v>216</v>
      </c>
      <c r="B588" s="44" t="s">
        <v>1142</v>
      </c>
    </row>
    <row r="589" spans="1:2">
      <c r="A589" s="43">
        <v>2161</v>
      </c>
      <c r="B589" s="44" t="s">
        <v>1143</v>
      </c>
    </row>
    <row r="590" spans="1:2">
      <c r="A590" s="43" t="s">
        <v>1144</v>
      </c>
      <c r="B590" s="15" t="s">
        <v>1145</v>
      </c>
    </row>
    <row r="591" spans="1:2">
      <c r="A591" s="43" t="s">
        <v>1146</v>
      </c>
      <c r="B591" s="15" t="s">
        <v>1147</v>
      </c>
    </row>
    <row r="592" spans="1:2">
      <c r="A592" s="43" t="s">
        <v>1148</v>
      </c>
      <c r="B592" s="15" t="s">
        <v>1149</v>
      </c>
    </row>
    <row r="593" spans="1:2">
      <c r="A593" s="43" t="s">
        <v>1150</v>
      </c>
      <c r="B593" s="15" t="s">
        <v>1151</v>
      </c>
    </row>
    <row r="594" spans="1:2">
      <c r="A594" s="43" t="s">
        <v>1152</v>
      </c>
      <c r="B594" s="15" t="s">
        <v>1153</v>
      </c>
    </row>
    <row r="595" spans="1:2">
      <c r="A595" s="43">
        <v>2162</v>
      </c>
      <c r="B595" s="44" t="s">
        <v>1154</v>
      </c>
    </row>
    <row r="596" spans="1:2">
      <c r="A596" s="43" t="s">
        <v>1155</v>
      </c>
      <c r="B596" s="15" t="s">
        <v>1156</v>
      </c>
    </row>
    <row r="597" spans="1:2">
      <c r="A597" s="43" t="s">
        <v>1157</v>
      </c>
      <c r="B597" s="15" t="s">
        <v>1158</v>
      </c>
    </row>
    <row r="598" spans="1:2">
      <c r="A598" s="43">
        <v>2163</v>
      </c>
      <c r="B598" s="44" t="s">
        <v>1159</v>
      </c>
    </row>
    <row r="599" spans="1:2">
      <c r="A599" s="43" t="s">
        <v>1160</v>
      </c>
      <c r="B599" s="15" t="s">
        <v>1161</v>
      </c>
    </row>
    <row r="600" spans="1:2">
      <c r="A600" s="43" t="s">
        <v>1162</v>
      </c>
      <c r="B600" s="15" t="s">
        <v>1163</v>
      </c>
    </row>
    <row r="601" spans="1:2">
      <c r="A601" s="43" t="s">
        <v>1164</v>
      </c>
      <c r="B601" s="15" t="s">
        <v>1165</v>
      </c>
    </row>
    <row r="602" spans="1:2">
      <c r="A602" s="43" t="s">
        <v>1166</v>
      </c>
      <c r="B602" s="15" t="s">
        <v>1167</v>
      </c>
    </row>
    <row r="603" spans="1:2">
      <c r="A603" s="43" t="s">
        <v>1168</v>
      </c>
      <c r="B603" s="15" t="s">
        <v>1169</v>
      </c>
    </row>
    <row r="604" spans="1:2">
      <c r="A604" s="43" t="s">
        <v>1170</v>
      </c>
      <c r="B604" s="15" t="s">
        <v>1171</v>
      </c>
    </row>
    <row r="605" spans="1:2">
      <c r="A605" s="43" t="s">
        <v>1172</v>
      </c>
      <c r="B605" s="15" t="s">
        <v>1173</v>
      </c>
    </row>
    <row r="606" spans="1:2">
      <c r="A606" s="43" t="s">
        <v>1174</v>
      </c>
      <c r="B606" s="15" t="s">
        <v>1175</v>
      </c>
    </row>
    <row r="607" spans="1:2">
      <c r="A607" s="43" t="s">
        <v>1176</v>
      </c>
      <c r="B607" s="15" t="s">
        <v>1177</v>
      </c>
    </row>
    <row r="608" spans="1:2">
      <c r="A608" s="43" t="s">
        <v>1178</v>
      </c>
      <c r="B608" s="15" t="s">
        <v>1179</v>
      </c>
    </row>
    <row r="609" spans="1:2">
      <c r="A609" s="43" t="s">
        <v>1180</v>
      </c>
      <c r="B609" s="15" t="s">
        <v>1181</v>
      </c>
    </row>
    <row r="610" spans="1:2">
      <c r="A610" s="43">
        <v>2164</v>
      </c>
      <c r="B610" s="44" t="s">
        <v>1182</v>
      </c>
    </row>
    <row r="611" spans="1:2">
      <c r="A611" s="43" t="s">
        <v>1183</v>
      </c>
      <c r="B611" s="15" t="s">
        <v>1184</v>
      </c>
    </row>
    <row r="612" spans="1:2">
      <c r="A612" s="43" t="s">
        <v>1185</v>
      </c>
      <c r="B612" s="15" t="s">
        <v>1186</v>
      </c>
    </row>
    <row r="613" spans="1:2">
      <c r="A613" s="43" t="s">
        <v>1187</v>
      </c>
      <c r="B613" s="15" t="s">
        <v>1188</v>
      </c>
    </row>
    <row r="614" spans="1:2">
      <c r="A614" s="43" t="s">
        <v>1189</v>
      </c>
      <c r="B614" s="15" t="s">
        <v>1190</v>
      </c>
    </row>
    <row r="615" spans="1:2">
      <c r="A615" s="43" t="s">
        <v>1191</v>
      </c>
      <c r="B615" s="15" t="s">
        <v>1192</v>
      </c>
    </row>
    <row r="616" spans="1:2">
      <c r="A616" s="43" t="s">
        <v>1193</v>
      </c>
      <c r="B616" s="15" t="s">
        <v>1194</v>
      </c>
    </row>
    <row r="617" spans="1:2">
      <c r="A617" s="43" t="s">
        <v>1195</v>
      </c>
      <c r="B617" s="15" t="s">
        <v>1196</v>
      </c>
    </row>
    <row r="618" spans="1:2">
      <c r="A618" s="43" t="s">
        <v>1197</v>
      </c>
      <c r="B618" s="15" t="s">
        <v>1198</v>
      </c>
    </row>
    <row r="619" spans="1:2">
      <c r="A619" s="43" t="s">
        <v>1199</v>
      </c>
      <c r="B619" s="15" t="s">
        <v>1200</v>
      </c>
    </row>
    <row r="620" spans="1:2">
      <c r="A620" s="43" t="s">
        <v>1201</v>
      </c>
      <c r="B620" s="15" t="s">
        <v>1202</v>
      </c>
    </row>
    <row r="621" spans="1:2">
      <c r="A621" s="43" t="s">
        <v>1203</v>
      </c>
      <c r="B621" s="15" t="s">
        <v>1204</v>
      </c>
    </row>
    <row r="622" spans="1:2">
      <c r="A622" s="43" t="s">
        <v>1205</v>
      </c>
      <c r="B622" s="15" t="s">
        <v>1206</v>
      </c>
    </row>
    <row r="623" spans="1:2">
      <c r="A623" s="43" t="s">
        <v>1207</v>
      </c>
      <c r="B623" s="15" t="s">
        <v>1208</v>
      </c>
    </row>
    <row r="624" spans="1:2">
      <c r="A624" s="43" t="s">
        <v>1209</v>
      </c>
      <c r="B624" s="15" t="s">
        <v>1210</v>
      </c>
    </row>
    <row r="625" spans="1:2">
      <c r="A625" s="43" t="s">
        <v>1211</v>
      </c>
      <c r="B625" s="15" t="s">
        <v>1212</v>
      </c>
    </row>
    <row r="626" spans="1:2">
      <c r="A626" s="43" t="s">
        <v>1213</v>
      </c>
      <c r="B626" s="15" t="s">
        <v>1214</v>
      </c>
    </row>
    <row r="627" spans="1:2">
      <c r="A627" s="43" t="s">
        <v>1215</v>
      </c>
      <c r="B627" s="15" t="s">
        <v>1216</v>
      </c>
    </row>
    <row r="628" spans="1:2">
      <c r="A628" s="43" t="s">
        <v>1217</v>
      </c>
      <c r="B628" s="15" t="s">
        <v>1218</v>
      </c>
    </row>
    <row r="629" spans="1:2">
      <c r="A629" s="43">
        <v>2165</v>
      </c>
      <c r="B629" s="44" t="s">
        <v>1219</v>
      </c>
    </row>
    <row r="630" spans="1:2">
      <c r="A630" s="43" t="s">
        <v>1220</v>
      </c>
      <c r="B630" s="15" t="s">
        <v>1221</v>
      </c>
    </row>
    <row r="631" spans="1:2">
      <c r="A631" s="43" t="s">
        <v>1222</v>
      </c>
      <c r="B631" s="15" t="s">
        <v>1223</v>
      </c>
    </row>
    <row r="632" spans="1:2">
      <c r="A632" s="43" t="s">
        <v>1224</v>
      </c>
      <c r="B632" s="15" t="s">
        <v>1225</v>
      </c>
    </row>
    <row r="633" spans="1:2">
      <c r="A633" s="43" t="s">
        <v>1226</v>
      </c>
      <c r="B633" s="15" t="s">
        <v>1227</v>
      </c>
    </row>
    <row r="634" spans="1:2">
      <c r="A634" s="43" t="s">
        <v>1228</v>
      </c>
      <c r="B634" s="15" t="s">
        <v>1229</v>
      </c>
    </row>
    <row r="635" spans="1:2">
      <c r="A635" s="43" t="s">
        <v>1230</v>
      </c>
      <c r="B635" s="15" t="s">
        <v>1231</v>
      </c>
    </row>
    <row r="636" spans="1:2">
      <c r="A636" s="43" t="s">
        <v>1232</v>
      </c>
      <c r="B636" s="15" t="s">
        <v>1233</v>
      </c>
    </row>
    <row r="637" spans="1:2">
      <c r="A637" s="43" t="s">
        <v>1234</v>
      </c>
      <c r="B637" s="15" t="s">
        <v>1235</v>
      </c>
    </row>
    <row r="638" spans="1:2">
      <c r="A638" s="43" t="s">
        <v>1236</v>
      </c>
      <c r="B638" s="15" t="s">
        <v>1237</v>
      </c>
    </row>
    <row r="639" spans="1:2">
      <c r="A639" s="43" t="s">
        <v>1238</v>
      </c>
      <c r="B639" s="15" t="s">
        <v>1239</v>
      </c>
    </row>
    <row r="640" spans="1:2">
      <c r="A640" s="43">
        <v>2166</v>
      </c>
      <c r="B640" s="44" t="s">
        <v>1240</v>
      </c>
    </row>
    <row r="641" spans="1:2">
      <c r="A641" s="43" t="s">
        <v>1241</v>
      </c>
      <c r="B641" s="15" t="s">
        <v>1242</v>
      </c>
    </row>
    <row r="642" spans="1:2">
      <c r="A642" s="43" t="s">
        <v>1243</v>
      </c>
      <c r="B642" s="15" t="s">
        <v>1244</v>
      </c>
    </row>
    <row r="643" spans="1:2">
      <c r="A643" s="43" t="s">
        <v>1245</v>
      </c>
      <c r="B643" s="15" t="s">
        <v>1246</v>
      </c>
    </row>
    <row r="644" spans="1:2">
      <c r="A644" s="43" t="s">
        <v>1247</v>
      </c>
      <c r="B644" s="15" t="s">
        <v>1248</v>
      </c>
    </row>
    <row r="645" spans="1:2">
      <c r="A645" s="43" t="s">
        <v>1249</v>
      </c>
      <c r="B645" s="15" t="s">
        <v>1250</v>
      </c>
    </row>
    <row r="646" spans="1:2">
      <c r="A646" s="43" t="s">
        <v>1251</v>
      </c>
      <c r="B646" s="15" t="s">
        <v>1252</v>
      </c>
    </row>
    <row r="647" spans="1:2">
      <c r="A647" s="43" t="s">
        <v>1253</v>
      </c>
      <c r="B647" s="15" t="s">
        <v>1254</v>
      </c>
    </row>
    <row r="648" spans="1:2">
      <c r="A648" s="43" t="s">
        <v>1255</v>
      </c>
      <c r="B648" s="15" t="s">
        <v>1256</v>
      </c>
    </row>
    <row r="649" spans="1:2">
      <c r="A649" s="43" t="s">
        <v>1257</v>
      </c>
      <c r="B649" s="15" t="s">
        <v>1258</v>
      </c>
    </row>
    <row r="650" spans="1:2">
      <c r="A650" s="43" t="s">
        <v>1259</v>
      </c>
      <c r="B650" s="15" t="s">
        <v>1260</v>
      </c>
    </row>
    <row r="651" spans="1:2">
      <c r="A651" s="43" t="s">
        <v>1261</v>
      </c>
      <c r="B651" s="15" t="s">
        <v>1262</v>
      </c>
    </row>
    <row r="652" spans="1:2">
      <c r="A652" s="43">
        <v>22</v>
      </c>
      <c r="B652" s="44" t="s">
        <v>1263</v>
      </c>
    </row>
    <row r="653" spans="1:2">
      <c r="A653" s="43">
        <v>221</v>
      </c>
      <c r="B653" s="44" t="s">
        <v>1264</v>
      </c>
    </row>
    <row r="654" spans="1:2">
      <c r="A654" s="43">
        <v>2211</v>
      </c>
      <c r="B654" s="44" t="s">
        <v>1265</v>
      </c>
    </row>
    <row r="655" spans="1:2">
      <c r="A655" s="43" t="s">
        <v>1266</v>
      </c>
      <c r="B655" s="15" t="s">
        <v>1267</v>
      </c>
    </row>
    <row r="656" spans="1:2">
      <c r="A656" s="43" t="s">
        <v>1268</v>
      </c>
      <c r="B656" s="15" t="s">
        <v>1269</v>
      </c>
    </row>
    <row r="657" spans="1:2">
      <c r="A657" s="43">
        <v>2212</v>
      </c>
      <c r="B657" s="44" t="s">
        <v>1270</v>
      </c>
    </row>
    <row r="658" spans="1:2">
      <c r="A658" s="43" t="s">
        <v>1271</v>
      </c>
      <c r="B658" s="15" t="s">
        <v>1272</v>
      </c>
    </row>
    <row r="659" spans="1:2">
      <c r="A659" s="43" t="s">
        <v>1273</v>
      </c>
      <c r="B659" s="15" t="s">
        <v>1274</v>
      </c>
    </row>
    <row r="660" spans="1:2">
      <c r="A660" s="43" t="s">
        <v>1275</v>
      </c>
      <c r="B660" s="15" t="s">
        <v>1276</v>
      </c>
    </row>
    <row r="661" spans="1:2">
      <c r="A661" s="43" t="s">
        <v>1277</v>
      </c>
      <c r="B661" s="15" t="s">
        <v>1278</v>
      </c>
    </row>
    <row r="662" spans="1:2">
      <c r="A662" s="43" t="s">
        <v>1279</v>
      </c>
      <c r="B662" s="15" t="s">
        <v>1280</v>
      </c>
    </row>
    <row r="663" spans="1:2">
      <c r="A663" s="43" t="s">
        <v>1281</v>
      </c>
      <c r="B663" s="15" t="s">
        <v>1282</v>
      </c>
    </row>
    <row r="664" spans="1:2">
      <c r="A664" s="43" t="s">
        <v>1283</v>
      </c>
      <c r="B664" s="15" t="s">
        <v>1284</v>
      </c>
    </row>
    <row r="665" spans="1:2">
      <c r="A665" s="43" t="s">
        <v>1285</v>
      </c>
      <c r="B665" s="15" t="s">
        <v>1286</v>
      </c>
    </row>
    <row r="666" spans="1:2">
      <c r="A666" s="43" t="s">
        <v>1287</v>
      </c>
      <c r="B666" s="15" t="s">
        <v>1288</v>
      </c>
    </row>
    <row r="667" spans="1:2">
      <c r="A667" s="43" t="s">
        <v>1289</v>
      </c>
      <c r="B667" s="15" t="s">
        <v>1290</v>
      </c>
    </row>
    <row r="668" spans="1:2">
      <c r="A668" s="43" t="s">
        <v>1291</v>
      </c>
      <c r="B668" s="15" t="s">
        <v>1292</v>
      </c>
    </row>
    <row r="669" spans="1:2">
      <c r="A669" s="43" t="s">
        <v>1293</v>
      </c>
      <c r="B669" s="15" t="s">
        <v>1294</v>
      </c>
    </row>
    <row r="670" spans="1:2">
      <c r="A670" s="43" t="s">
        <v>1295</v>
      </c>
      <c r="B670" s="15" t="s">
        <v>1296</v>
      </c>
    </row>
    <row r="671" spans="1:2">
      <c r="A671" s="43" t="s">
        <v>1297</v>
      </c>
      <c r="B671" s="15" t="s">
        <v>1298</v>
      </c>
    </row>
    <row r="672" spans="1:2">
      <c r="A672" s="43" t="s">
        <v>1299</v>
      </c>
      <c r="B672" s="15" t="s">
        <v>1300</v>
      </c>
    </row>
    <row r="673" spans="1:2">
      <c r="A673" s="43" t="s">
        <v>1301</v>
      </c>
      <c r="B673" s="15" t="s">
        <v>1302</v>
      </c>
    </row>
    <row r="674" spans="1:2">
      <c r="A674" s="43" t="s">
        <v>1303</v>
      </c>
      <c r="B674" s="15" t="s">
        <v>1304</v>
      </c>
    </row>
    <row r="675" spans="1:2">
      <c r="A675" s="43" t="s">
        <v>1305</v>
      </c>
      <c r="B675" s="15" t="s">
        <v>1306</v>
      </c>
    </row>
    <row r="676" spans="1:2">
      <c r="A676" s="43" t="s">
        <v>1307</v>
      </c>
      <c r="B676" s="15" t="s">
        <v>1308</v>
      </c>
    </row>
    <row r="677" spans="1:2">
      <c r="A677" s="43" t="s">
        <v>1309</v>
      </c>
      <c r="B677" s="15" t="s">
        <v>1310</v>
      </c>
    </row>
    <row r="678" spans="1:2">
      <c r="A678" s="43" t="s">
        <v>1311</v>
      </c>
      <c r="B678" s="15" t="s">
        <v>1312</v>
      </c>
    </row>
    <row r="679" spans="1:2">
      <c r="A679" s="43" t="s">
        <v>1313</v>
      </c>
      <c r="B679" s="15" t="s">
        <v>1314</v>
      </c>
    </row>
    <row r="680" spans="1:2">
      <c r="A680" s="43" t="s">
        <v>1315</v>
      </c>
      <c r="B680" s="15" t="s">
        <v>1316</v>
      </c>
    </row>
    <row r="681" spans="1:2">
      <c r="A681" s="43" t="s">
        <v>1317</v>
      </c>
      <c r="B681" s="15" t="s">
        <v>1318</v>
      </c>
    </row>
    <row r="682" spans="1:2">
      <c r="A682" s="43" t="s">
        <v>1319</v>
      </c>
      <c r="B682" s="15" t="s">
        <v>1320</v>
      </c>
    </row>
    <row r="683" spans="1:2">
      <c r="A683" s="43" t="s">
        <v>1321</v>
      </c>
      <c r="B683" s="15" t="s">
        <v>1322</v>
      </c>
    </row>
    <row r="684" spans="1:2">
      <c r="A684" s="43" t="s">
        <v>1323</v>
      </c>
      <c r="B684" s="15" t="s">
        <v>1324</v>
      </c>
    </row>
    <row r="685" spans="1:2">
      <c r="A685" s="43" t="s">
        <v>1325</v>
      </c>
      <c r="B685" s="15" t="s">
        <v>1326</v>
      </c>
    </row>
    <row r="686" spans="1:2">
      <c r="A686" s="43" t="s">
        <v>1327</v>
      </c>
      <c r="B686" s="15" t="s">
        <v>1328</v>
      </c>
    </row>
    <row r="687" spans="1:2">
      <c r="A687" s="43" t="s">
        <v>1329</v>
      </c>
      <c r="B687" s="15" t="s">
        <v>1330</v>
      </c>
    </row>
    <row r="688" spans="1:2">
      <c r="A688" s="43" t="s">
        <v>1331</v>
      </c>
      <c r="B688" s="15" t="s">
        <v>1332</v>
      </c>
    </row>
    <row r="689" spans="1:2">
      <c r="A689" s="43" t="s">
        <v>1333</v>
      </c>
      <c r="B689" s="15" t="s">
        <v>1334</v>
      </c>
    </row>
    <row r="690" spans="1:2">
      <c r="A690" s="43" t="s">
        <v>1335</v>
      </c>
      <c r="B690" s="15" t="s">
        <v>1336</v>
      </c>
    </row>
    <row r="691" spans="1:2">
      <c r="A691" s="43" t="s">
        <v>1337</v>
      </c>
      <c r="B691" s="15" t="s">
        <v>1338</v>
      </c>
    </row>
    <row r="692" spans="1:2">
      <c r="A692" s="43" t="s">
        <v>1339</v>
      </c>
      <c r="B692" s="15" t="s">
        <v>1340</v>
      </c>
    </row>
    <row r="693" spans="1:2">
      <c r="A693" s="43" t="s">
        <v>1341</v>
      </c>
      <c r="B693" s="15" t="s">
        <v>1342</v>
      </c>
    </row>
    <row r="694" spans="1:2">
      <c r="A694" s="43" t="s">
        <v>1343</v>
      </c>
      <c r="B694" s="15" t="s">
        <v>1344</v>
      </c>
    </row>
    <row r="695" spans="1:2">
      <c r="A695" s="43" t="s">
        <v>1345</v>
      </c>
      <c r="B695" s="15" t="s">
        <v>1346</v>
      </c>
    </row>
    <row r="696" spans="1:2">
      <c r="A696" s="43" t="s">
        <v>1347</v>
      </c>
      <c r="B696" s="15" t="s">
        <v>1348</v>
      </c>
    </row>
    <row r="697" spans="1:2">
      <c r="A697" s="43" t="s">
        <v>1349</v>
      </c>
      <c r="B697" s="15" t="s">
        <v>1350</v>
      </c>
    </row>
    <row r="698" spans="1:2">
      <c r="A698" s="43" t="s">
        <v>1351</v>
      </c>
      <c r="B698" s="15" t="s">
        <v>1352</v>
      </c>
    </row>
    <row r="699" spans="1:2">
      <c r="A699" s="43" t="s">
        <v>1353</v>
      </c>
      <c r="B699" s="15" t="s">
        <v>1354</v>
      </c>
    </row>
    <row r="700" spans="1:2">
      <c r="A700" s="43" t="s">
        <v>1355</v>
      </c>
      <c r="B700" s="15" t="s">
        <v>1356</v>
      </c>
    </row>
    <row r="701" spans="1:2">
      <c r="A701" s="43" t="s">
        <v>1357</v>
      </c>
      <c r="B701" s="15" t="s">
        <v>1358</v>
      </c>
    </row>
    <row r="702" spans="1:2">
      <c r="A702" s="43" t="s">
        <v>1359</v>
      </c>
      <c r="B702" s="15" t="s">
        <v>1360</v>
      </c>
    </row>
    <row r="703" spans="1:2">
      <c r="A703" s="43" t="s">
        <v>1361</v>
      </c>
      <c r="B703" s="15" t="s">
        <v>1362</v>
      </c>
    </row>
    <row r="704" spans="1:2">
      <c r="A704" s="43" t="s">
        <v>1363</v>
      </c>
      <c r="B704" s="15" t="s">
        <v>1364</v>
      </c>
    </row>
    <row r="705" spans="1:2">
      <c r="A705" s="43" t="s">
        <v>1365</v>
      </c>
      <c r="B705" s="15" t="s">
        <v>1366</v>
      </c>
    </row>
    <row r="706" spans="1:2">
      <c r="A706" s="43" t="s">
        <v>1367</v>
      </c>
      <c r="B706" s="15" t="s">
        <v>1368</v>
      </c>
    </row>
    <row r="707" spans="1:2">
      <c r="A707" s="43" t="s">
        <v>1369</v>
      </c>
      <c r="B707" s="15" t="s">
        <v>1370</v>
      </c>
    </row>
    <row r="708" spans="1:2">
      <c r="A708" s="43" t="s">
        <v>1371</v>
      </c>
      <c r="B708" s="15" t="s">
        <v>1372</v>
      </c>
    </row>
    <row r="709" spans="1:2">
      <c r="A709" s="43" t="s">
        <v>1373</v>
      </c>
      <c r="B709" s="15" t="s">
        <v>1374</v>
      </c>
    </row>
    <row r="710" spans="1:2">
      <c r="A710" s="43" t="s">
        <v>1375</v>
      </c>
      <c r="B710" s="15" t="s">
        <v>1376</v>
      </c>
    </row>
    <row r="711" spans="1:2">
      <c r="A711" s="43" t="s">
        <v>1377</v>
      </c>
      <c r="B711" s="15" t="s">
        <v>1378</v>
      </c>
    </row>
    <row r="712" spans="1:2">
      <c r="A712" s="43" t="s">
        <v>1379</v>
      </c>
      <c r="B712" s="15" t="s">
        <v>1380</v>
      </c>
    </row>
    <row r="713" spans="1:2">
      <c r="A713" s="43" t="s">
        <v>1381</v>
      </c>
      <c r="B713" s="15" t="s">
        <v>1382</v>
      </c>
    </row>
    <row r="714" spans="1:2">
      <c r="A714" s="43" t="s">
        <v>1383</v>
      </c>
      <c r="B714" s="15" t="s">
        <v>1384</v>
      </c>
    </row>
    <row r="715" spans="1:2">
      <c r="A715" s="43" t="s">
        <v>1385</v>
      </c>
      <c r="B715" s="15" t="s">
        <v>1386</v>
      </c>
    </row>
    <row r="716" spans="1:2">
      <c r="A716" s="43" t="s">
        <v>1387</v>
      </c>
      <c r="B716" s="15" t="s">
        <v>1388</v>
      </c>
    </row>
    <row r="717" spans="1:2">
      <c r="A717" s="43" t="s">
        <v>1389</v>
      </c>
      <c r="B717" s="15" t="s">
        <v>1390</v>
      </c>
    </row>
    <row r="718" spans="1:2">
      <c r="A718" s="43" t="s">
        <v>1391</v>
      </c>
      <c r="B718" s="15" t="s">
        <v>1392</v>
      </c>
    </row>
    <row r="719" spans="1:2">
      <c r="A719" s="43">
        <v>222</v>
      </c>
      <c r="B719" s="44" t="s">
        <v>1393</v>
      </c>
    </row>
    <row r="720" spans="1:2">
      <c r="A720" s="43">
        <v>2221</v>
      </c>
      <c r="B720" s="44" t="s">
        <v>1394</v>
      </c>
    </row>
    <row r="721" spans="1:2">
      <c r="A721" s="43" t="s">
        <v>1395</v>
      </c>
      <c r="B721" s="15" t="s">
        <v>1396</v>
      </c>
    </row>
    <row r="722" spans="1:2">
      <c r="A722" s="43" t="s">
        <v>1397</v>
      </c>
      <c r="B722" s="15" t="s">
        <v>1398</v>
      </c>
    </row>
    <row r="723" spans="1:2">
      <c r="A723" s="43" t="s">
        <v>1399</v>
      </c>
      <c r="B723" s="15" t="s">
        <v>1400</v>
      </c>
    </row>
    <row r="724" spans="1:2">
      <c r="A724" s="43" t="s">
        <v>1401</v>
      </c>
      <c r="B724" s="15" t="s">
        <v>1402</v>
      </c>
    </row>
    <row r="725" spans="1:2">
      <c r="A725" s="43" t="s">
        <v>1403</v>
      </c>
      <c r="B725" s="15" t="s">
        <v>1404</v>
      </c>
    </row>
    <row r="726" spans="1:2">
      <c r="A726" s="43">
        <v>2222</v>
      </c>
      <c r="B726" s="44" t="s">
        <v>1405</v>
      </c>
    </row>
    <row r="727" spans="1:2">
      <c r="A727" s="43" t="s">
        <v>1406</v>
      </c>
      <c r="B727" s="15" t="s">
        <v>1407</v>
      </c>
    </row>
    <row r="728" spans="1:2">
      <c r="A728" s="43">
        <v>223</v>
      </c>
      <c r="B728" s="44" t="s">
        <v>1408</v>
      </c>
    </row>
    <row r="729" spans="1:2">
      <c r="A729" s="43">
        <v>2230</v>
      </c>
      <c r="B729" s="44" t="s">
        <v>1408</v>
      </c>
    </row>
    <row r="730" spans="1:2">
      <c r="A730" s="43" t="s">
        <v>1409</v>
      </c>
      <c r="B730" s="15" t="s">
        <v>1410</v>
      </c>
    </row>
    <row r="731" spans="1:2">
      <c r="A731" s="43" t="s">
        <v>1411</v>
      </c>
      <c r="B731" s="15" t="s">
        <v>1412</v>
      </c>
    </row>
    <row r="732" spans="1:2">
      <c r="A732" s="43">
        <v>224</v>
      </c>
      <c r="B732" s="44" t="s">
        <v>1413</v>
      </c>
    </row>
    <row r="733" spans="1:2">
      <c r="A733" s="43">
        <v>2240</v>
      </c>
      <c r="B733" s="44" t="s">
        <v>1413</v>
      </c>
    </row>
    <row r="734" spans="1:2">
      <c r="A734" s="43">
        <v>225</v>
      </c>
      <c r="B734" s="44" t="s">
        <v>1414</v>
      </c>
    </row>
    <row r="735" spans="1:2">
      <c r="A735" s="43">
        <v>2250</v>
      </c>
      <c r="B735" s="44" t="s">
        <v>1414</v>
      </c>
    </row>
    <row r="736" spans="1:2">
      <c r="A736" s="43" t="s">
        <v>1415</v>
      </c>
      <c r="B736" s="15" t="s">
        <v>1416</v>
      </c>
    </row>
    <row r="737" spans="1:2">
      <c r="A737" s="43" t="s">
        <v>1417</v>
      </c>
      <c r="B737" s="15" t="s">
        <v>1418</v>
      </c>
    </row>
    <row r="738" spans="1:2">
      <c r="A738" s="43" t="s">
        <v>1419</v>
      </c>
      <c r="B738" s="15" t="s">
        <v>1420</v>
      </c>
    </row>
    <row r="739" spans="1:2">
      <c r="A739" s="43" t="s">
        <v>1421</v>
      </c>
      <c r="B739" s="15" t="s">
        <v>1422</v>
      </c>
    </row>
    <row r="740" spans="1:2">
      <c r="A740" s="43" t="s">
        <v>1423</v>
      </c>
      <c r="B740" s="15" t="s">
        <v>1424</v>
      </c>
    </row>
    <row r="741" spans="1:2">
      <c r="A741" s="43" t="s">
        <v>1425</v>
      </c>
      <c r="B741" s="15" t="s">
        <v>1426</v>
      </c>
    </row>
    <row r="742" spans="1:2">
      <c r="A742" s="43" t="s">
        <v>1427</v>
      </c>
      <c r="B742" s="15" t="s">
        <v>1428</v>
      </c>
    </row>
    <row r="743" spans="1:2">
      <c r="A743" s="43" t="s">
        <v>1429</v>
      </c>
      <c r="B743" s="15" t="s">
        <v>1430</v>
      </c>
    </row>
    <row r="744" spans="1:2">
      <c r="A744" s="43">
        <v>226</v>
      </c>
      <c r="B744" s="44" t="s">
        <v>1431</v>
      </c>
    </row>
    <row r="745" spans="1:2">
      <c r="A745" s="43">
        <v>2261</v>
      </c>
      <c r="B745" s="44" t="s">
        <v>1432</v>
      </c>
    </row>
    <row r="746" spans="1:2">
      <c r="A746" s="43" t="s">
        <v>1433</v>
      </c>
      <c r="B746" s="15" t="s">
        <v>1434</v>
      </c>
    </row>
    <row r="747" spans="1:2">
      <c r="A747" s="43" t="s">
        <v>1435</v>
      </c>
      <c r="B747" s="15" t="s">
        <v>1436</v>
      </c>
    </row>
    <row r="748" spans="1:2">
      <c r="A748" s="43" t="s">
        <v>1437</v>
      </c>
      <c r="B748" s="15" t="s">
        <v>1438</v>
      </c>
    </row>
    <row r="749" spans="1:2">
      <c r="A749" s="43" t="s">
        <v>1439</v>
      </c>
      <c r="B749" s="15" t="s">
        <v>1440</v>
      </c>
    </row>
    <row r="750" spans="1:2">
      <c r="A750" s="43" t="s">
        <v>1441</v>
      </c>
      <c r="B750" s="15" t="s">
        <v>1442</v>
      </c>
    </row>
    <row r="751" spans="1:2">
      <c r="A751" s="43" t="s">
        <v>1443</v>
      </c>
      <c r="B751" s="15" t="s">
        <v>1444</v>
      </c>
    </row>
    <row r="752" spans="1:2">
      <c r="A752" s="43" t="s">
        <v>1445</v>
      </c>
      <c r="B752" s="15" t="s">
        <v>1446</v>
      </c>
    </row>
    <row r="753" spans="1:2">
      <c r="A753" s="43" t="s">
        <v>1447</v>
      </c>
      <c r="B753" s="15" t="s">
        <v>1448</v>
      </c>
    </row>
    <row r="754" spans="1:2">
      <c r="A754" s="43" t="s">
        <v>1449</v>
      </c>
      <c r="B754" s="15" t="s">
        <v>1450</v>
      </c>
    </row>
    <row r="755" spans="1:2">
      <c r="A755" s="43" t="s">
        <v>1451</v>
      </c>
      <c r="B755" s="15" t="s">
        <v>1452</v>
      </c>
    </row>
    <row r="756" spans="1:2">
      <c r="A756" s="43" t="s">
        <v>1453</v>
      </c>
      <c r="B756" s="15" t="s">
        <v>1454</v>
      </c>
    </row>
    <row r="757" spans="1:2">
      <c r="A757" s="43">
        <v>2262</v>
      </c>
      <c r="B757" s="44" t="s">
        <v>1455</v>
      </c>
    </row>
    <row r="758" spans="1:2">
      <c r="A758" s="43" t="s">
        <v>1456</v>
      </c>
      <c r="B758" s="15" t="s">
        <v>1457</v>
      </c>
    </row>
    <row r="759" spans="1:2">
      <c r="A759" s="43" t="s">
        <v>1458</v>
      </c>
      <c r="B759" s="15" t="s">
        <v>1459</v>
      </c>
    </row>
    <row r="760" spans="1:2">
      <c r="A760" s="43" t="s">
        <v>1460</v>
      </c>
      <c r="B760" s="15" t="s">
        <v>1461</v>
      </c>
    </row>
    <row r="761" spans="1:2">
      <c r="A761" s="43" t="s">
        <v>1462</v>
      </c>
      <c r="B761" s="15" t="s">
        <v>1463</v>
      </c>
    </row>
    <row r="762" spans="1:2">
      <c r="A762" s="43" t="s">
        <v>1464</v>
      </c>
      <c r="B762" s="15" t="s">
        <v>1465</v>
      </c>
    </row>
    <row r="763" spans="1:2">
      <c r="A763" s="43" t="s">
        <v>1466</v>
      </c>
      <c r="B763" s="15" t="s">
        <v>1467</v>
      </c>
    </row>
    <row r="764" spans="1:2">
      <c r="A764" s="43" t="s">
        <v>1468</v>
      </c>
      <c r="B764" s="15" t="s">
        <v>1469</v>
      </c>
    </row>
    <row r="765" spans="1:2">
      <c r="A765" s="43" t="s">
        <v>1470</v>
      </c>
      <c r="B765" s="15" t="s">
        <v>1471</v>
      </c>
    </row>
    <row r="766" spans="1:2">
      <c r="A766" s="43" t="s">
        <v>1472</v>
      </c>
      <c r="B766" s="15" t="s">
        <v>1473</v>
      </c>
    </row>
    <row r="767" spans="1:2">
      <c r="A767" s="43" t="s">
        <v>1474</v>
      </c>
      <c r="B767" s="15" t="s">
        <v>1475</v>
      </c>
    </row>
    <row r="768" spans="1:2">
      <c r="A768" s="43" t="s">
        <v>1476</v>
      </c>
      <c r="B768" s="15" t="s">
        <v>1477</v>
      </c>
    </row>
    <row r="769" spans="1:2">
      <c r="A769" s="43" t="s">
        <v>1478</v>
      </c>
      <c r="B769" s="15" t="s">
        <v>1479</v>
      </c>
    </row>
    <row r="770" spans="1:2">
      <c r="A770" s="43" t="s">
        <v>1480</v>
      </c>
      <c r="B770" s="15" t="s">
        <v>1481</v>
      </c>
    </row>
    <row r="771" spans="1:2">
      <c r="A771" s="43">
        <v>2263</v>
      </c>
      <c r="B771" s="44" t="s">
        <v>1482</v>
      </c>
    </row>
    <row r="772" spans="1:2">
      <c r="A772" s="43" t="s">
        <v>1483</v>
      </c>
      <c r="B772" s="15" t="s">
        <v>1484</v>
      </c>
    </row>
    <row r="773" spans="1:2">
      <c r="A773" s="43" t="s">
        <v>1485</v>
      </c>
      <c r="B773" s="15" t="s">
        <v>1486</v>
      </c>
    </row>
    <row r="774" spans="1:2">
      <c r="A774" s="43" t="s">
        <v>1487</v>
      </c>
      <c r="B774" s="15" t="s">
        <v>1488</v>
      </c>
    </row>
    <row r="775" spans="1:2">
      <c r="A775" s="43">
        <v>2264</v>
      </c>
      <c r="B775" s="44" t="s">
        <v>1489</v>
      </c>
    </row>
    <row r="776" spans="1:2">
      <c r="A776" s="43" t="s">
        <v>1490</v>
      </c>
      <c r="B776" s="15" t="s">
        <v>1491</v>
      </c>
    </row>
    <row r="777" spans="1:2">
      <c r="A777" s="43" t="s">
        <v>1492</v>
      </c>
      <c r="B777" s="15" t="s">
        <v>1493</v>
      </c>
    </row>
    <row r="778" spans="1:2">
      <c r="A778" s="43" t="s">
        <v>1494</v>
      </c>
      <c r="B778" s="15" t="s">
        <v>1495</v>
      </c>
    </row>
    <row r="779" spans="1:2">
      <c r="A779" s="43" t="s">
        <v>1496</v>
      </c>
      <c r="B779" s="15" t="s">
        <v>1497</v>
      </c>
    </row>
    <row r="780" spans="1:2">
      <c r="A780" s="43" t="s">
        <v>1498</v>
      </c>
      <c r="B780" s="15" t="s">
        <v>1499</v>
      </c>
    </row>
    <row r="781" spans="1:2">
      <c r="A781" s="43" t="s">
        <v>1500</v>
      </c>
      <c r="B781" s="15" t="s">
        <v>1501</v>
      </c>
    </row>
    <row r="782" spans="1:2">
      <c r="A782" s="43">
        <v>2265</v>
      </c>
      <c r="B782" s="44" t="s">
        <v>1502</v>
      </c>
    </row>
    <row r="783" spans="1:2">
      <c r="A783" s="43" t="s">
        <v>1503</v>
      </c>
      <c r="B783" s="15" t="s">
        <v>1504</v>
      </c>
    </row>
    <row r="784" spans="1:2">
      <c r="A784" s="43" t="s">
        <v>1505</v>
      </c>
      <c r="B784" s="15" t="s">
        <v>1506</v>
      </c>
    </row>
    <row r="785" spans="1:2">
      <c r="A785" s="43" t="s">
        <v>1507</v>
      </c>
      <c r="B785" s="15" t="s">
        <v>1508</v>
      </c>
    </row>
    <row r="786" spans="1:2">
      <c r="A786" s="43">
        <v>2266</v>
      </c>
      <c r="B786" s="44" t="s">
        <v>1509</v>
      </c>
    </row>
    <row r="787" spans="1:2">
      <c r="A787" s="43" t="s">
        <v>1510</v>
      </c>
      <c r="B787" s="15" t="s">
        <v>1511</v>
      </c>
    </row>
    <row r="788" spans="1:2">
      <c r="A788" s="43" t="s">
        <v>1512</v>
      </c>
      <c r="B788" s="15" t="s">
        <v>1513</v>
      </c>
    </row>
    <row r="789" spans="1:2">
      <c r="A789" s="43" t="s">
        <v>1514</v>
      </c>
      <c r="B789" s="15" t="s">
        <v>1515</v>
      </c>
    </row>
    <row r="790" spans="1:2">
      <c r="A790" s="43" t="s">
        <v>1516</v>
      </c>
      <c r="B790" s="15" t="s">
        <v>1517</v>
      </c>
    </row>
    <row r="791" spans="1:2">
      <c r="A791" s="43">
        <v>2267</v>
      </c>
      <c r="B791" s="44" t="s">
        <v>1518</v>
      </c>
    </row>
    <row r="792" spans="1:2">
      <c r="A792" s="43" t="s">
        <v>1519</v>
      </c>
      <c r="B792" s="15" t="s">
        <v>1520</v>
      </c>
    </row>
    <row r="793" spans="1:2">
      <c r="A793" s="43" t="s">
        <v>1521</v>
      </c>
      <c r="B793" s="15" t="s">
        <v>1522</v>
      </c>
    </row>
    <row r="794" spans="1:2">
      <c r="A794" s="43">
        <v>2269</v>
      </c>
      <c r="B794" s="44" t="s">
        <v>1523</v>
      </c>
    </row>
    <row r="795" spans="1:2">
      <c r="A795" s="43" t="s">
        <v>1524</v>
      </c>
      <c r="B795" s="15" t="s">
        <v>1525</v>
      </c>
    </row>
    <row r="796" spans="1:2">
      <c r="A796" s="43" t="s">
        <v>1526</v>
      </c>
      <c r="B796" s="15" t="s">
        <v>1527</v>
      </c>
    </row>
    <row r="797" spans="1:2">
      <c r="A797" s="43" t="s">
        <v>1528</v>
      </c>
      <c r="B797" s="15" t="s">
        <v>1529</v>
      </c>
    </row>
    <row r="798" spans="1:2">
      <c r="A798" s="43" t="s">
        <v>1530</v>
      </c>
      <c r="B798" s="15" t="s">
        <v>1531</v>
      </c>
    </row>
    <row r="799" spans="1:2">
      <c r="A799" s="43" t="s">
        <v>1532</v>
      </c>
      <c r="B799" s="15" t="s">
        <v>1533</v>
      </c>
    </row>
    <row r="800" spans="1:2">
      <c r="A800" s="43" t="s">
        <v>1534</v>
      </c>
      <c r="B800" s="15" t="s">
        <v>1535</v>
      </c>
    </row>
    <row r="801" spans="1:2">
      <c r="A801" s="43" t="s">
        <v>1536</v>
      </c>
      <c r="B801" s="15" t="s">
        <v>1537</v>
      </c>
    </row>
    <row r="802" spans="1:2">
      <c r="A802" s="43" t="s">
        <v>1538</v>
      </c>
      <c r="B802" s="15" t="s">
        <v>1539</v>
      </c>
    </row>
    <row r="803" spans="1:2">
      <c r="A803" s="43" t="s">
        <v>1540</v>
      </c>
      <c r="B803" s="15" t="s">
        <v>1541</v>
      </c>
    </row>
    <row r="804" spans="1:2">
      <c r="A804" s="43" t="s">
        <v>1542</v>
      </c>
      <c r="B804" s="15" t="s">
        <v>1543</v>
      </c>
    </row>
    <row r="805" spans="1:2">
      <c r="A805" s="43">
        <v>23</v>
      </c>
      <c r="B805" s="44" t="s">
        <v>1544</v>
      </c>
    </row>
    <row r="806" spans="1:2">
      <c r="A806" s="43">
        <v>231</v>
      </c>
      <c r="B806" s="44" t="s">
        <v>1545</v>
      </c>
    </row>
    <row r="807" spans="1:2">
      <c r="A807" s="43">
        <v>2310</v>
      </c>
      <c r="B807" s="44" t="s">
        <v>1546</v>
      </c>
    </row>
    <row r="808" spans="1:2">
      <c r="A808" s="43" t="s">
        <v>1547</v>
      </c>
      <c r="B808" s="15" t="s">
        <v>1548</v>
      </c>
    </row>
    <row r="809" spans="1:2">
      <c r="A809" s="43" t="s">
        <v>1549</v>
      </c>
      <c r="B809" s="15" t="s">
        <v>1550</v>
      </c>
    </row>
    <row r="810" spans="1:2">
      <c r="A810" s="43" t="s">
        <v>1551</v>
      </c>
      <c r="B810" s="15" t="s">
        <v>1552</v>
      </c>
    </row>
    <row r="811" spans="1:2">
      <c r="A811" s="43" t="s">
        <v>1553</v>
      </c>
      <c r="B811" s="15" t="s">
        <v>1554</v>
      </c>
    </row>
    <row r="812" spans="1:2">
      <c r="A812" s="43" t="s">
        <v>1555</v>
      </c>
      <c r="B812" s="15" t="s">
        <v>1556</v>
      </c>
    </row>
    <row r="813" spans="1:2">
      <c r="A813" s="43" t="s">
        <v>1557</v>
      </c>
      <c r="B813" s="15" t="s">
        <v>1558</v>
      </c>
    </row>
    <row r="814" spans="1:2">
      <c r="A814" s="43" t="s">
        <v>1559</v>
      </c>
      <c r="B814" s="15" t="s">
        <v>1560</v>
      </c>
    </row>
    <row r="815" spans="1:2">
      <c r="A815" s="43" t="s">
        <v>1561</v>
      </c>
      <c r="B815" s="15" t="s">
        <v>1562</v>
      </c>
    </row>
    <row r="816" spans="1:2">
      <c r="A816" s="43" t="s">
        <v>1563</v>
      </c>
      <c r="B816" s="15" t="s">
        <v>1564</v>
      </c>
    </row>
    <row r="817" spans="1:2">
      <c r="A817" s="43" t="s">
        <v>1565</v>
      </c>
      <c r="B817" s="15" t="s">
        <v>1566</v>
      </c>
    </row>
    <row r="818" spans="1:2">
      <c r="A818" s="43" t="s">
        <v>1567</v>
      </c>
      <c r="B818" s="15" t="s">
        <v>1568</v>
      </c>
    </row>
    <row r="819" spans="1:2">
      <c r="A819" s="43" t="s">
        <v>1569</v>
      </c>
      <c r="B819" s="15" t="s">
        <v>1570</v>
      </c>
    </row>
    <row r="820" spans="1:2">
      <c r="A820" s="43" t="s">
        <v>1571</v>
      </c>
      <c r="B820" s="15" t="s">
        <v>1572</v>
      </c>
    </row>
    <row r="821" spans="1:2">
      <c r="A821" s="43" t="s">
        <v>1573</v>
      </c>
      <c r="B821" s="15" t="s">
        <v>1574</v>
      </c>
    </row>
    <row r="822" spans="1:2">
      <c r="A822" s="43" t="s">
        <v>1575</v>
      </c>
      <c r="B822" s="15" t="s">
        <v>1576</v>
      </c>
    </row>
    <row r="823" spans="1:2">
      <c r="A823" s="43" t="s">
        <v>1577</v>
      </c>
      <c r="B823" s="15" t="s">
        <v>1578</v>
      </c>
    </row>
    <row r="824" spans="1:2">
      <c r="A824" s="43" t="s">
        <v>1579</v>
      </c>
      <c r="B824" s="15" t="s">
        <v>1580</v>
      </c>
    </row>
    <row r="825" spans="1:2">
      <c r="A825" s="43" t="s">
        <v>1581</v>
      </c>
      <c r="B825" s="15" t="s">
        <v>1582</v>
      </c>
    </row>
    <row r="826" spans="1:2">
      <c r="A826" s="43" t="s">
        <v>1583</v>
      </c>
      <c r="B826" s="15" t="s">
        <v>1584</v>
      </c>
    </row>
    <row r="827" spans="1:2">
      <c r="A827" s="43" t="s">
        <v>1585</v>
      </c>
      <c r="B827" s="15" t="s">
        <v>1586</v>
      </c>
    </row>
    <row r="828" spans="1:2">
      <c r="A828" s="43" t="s">
        <v>1587</v>
      </c>
      <c r="B828" s="15" t="s">
        <v>1588</v>
      </c>
    </row>
    <row r="829" spans="1:2">
      <c r="A829" s="43" t="s">
        <v>1589</v>
      </c>
      <c r="B829" s="15" t="s">
        <v>1590</v>
      </c>
    </row>
    <row r="830" spans="1:2">
      <c r="A830" s="43" t="s">
        <v>1591</v>
      </c>
      <c r="B830" s="15" t="s">
        <v>1592</v>
      </c>
    </row>
    <row r="831" spans="1:2">
      <c r="A831" s="43" t="s">
        <v>1593</v>
      </c>
      <c r="B831" s="15" t="s">
        <v>1594</v>
      </c>
    </row>
    <row r="832" spans="1:2">
      <c r="A832" s="43" t="s">
        <v>1595</v>
      </c>
      <c r="B832" s="15" t="s">
        <v>1596</v>
      </c>
    </row>
    <row r="833" spans="1:2">
      <c r="A833" s="43" t="s">
        <v>1597</v>
      </c>
      <c r="B833" s="15" t="s">
        <v>1598</v>
      </c>
    </row>
    <row r="834" spans="1:2">
      <c r="A834" s="43" t="s">
        <v>1599</v>
      </c>
      <c r="B834" s="15" t="s">
        <v>1600</v>
      </c>
    </row>
    <row r="835" spans="1:2">
      <c r="A835" s="43" t="s">
        <v>1601</v>
      </c>
      <c r="B835" s="15" t="s">
        <v>1602</v>
      </c>
    </row>
    <row r="836" spans="1:2">
      <c r="A836" s="43" t="s">
        <v>1603</v>
      </c>
      <c r="B836" s="15" t="s">
        <v>1604</v>
      </c>
    </row>
    <row r="837" spans="1:2">
      <c r="A837" s="43" t="s">
        <v>1605</v>
      </c>
      <c r="B837" s="15" t="s">
        <v>1606</v>
      </c>
    </row>
    <row r="838" spans="1:2">
      <c r="A838" s="43" t="s">
        <v>1607</v>
      </c>
      <c r="B838" s="15" t="s">
        <v>1608</v>
      </c>
    </row>
    <row r="839" spans="1:2">
      <c r="A839" s="43" t="s">
        <v>1609</v>
      </c>
      <c r="B839" s="15" t="s">
        <v>1610</v>
      </c>
    </row>
    <row r="840" spans="1:2">
      <c r="A840" s="43" t="s">
        <v>1611</v>
      </c>
      <c r="B840" s="15" t="s">
        <v>1612</v>
      </c>
    </row>
    <row r="841" spans="1:2">
      <c r="A841" s="43" t="s">
        <v>1613</v>
      </c>
      <c r="B841" s="15" t="s">
        <v>1614</v>
      </c>
    </row>
    <row r="842" spans="1:2">
      <c r="A842" s="43" t="s">
        <v>1615</v>
      </c>
      <c r="B842" s="15" t="s">
        <v>1616</v>
      </c>
    </row>
    <row r="843" spans="1:2">
      <c r="A843" s="43" t="s">
        <v>1617</v>
      </c>
      <c r="B843" s="15" t="s">
        <v>1618</v>
      </c>
    </row>
    <row r="844" spans="1:2">
      <c r="A844" s="43" t="s">
        <v>1619</v>
      </c>
      <c r="B844" s="15" t="s">
        <v>1620</v>
      </c>
    </row>
    <row r="845" spans="1:2">
      <c r="A845" s="43" t="s">
        <v>1621</v>
      </c>
      <c r="B845" s="15" t="s">
        <v>1622</v>
      </c>
    </row>
    <row r="846" spans="1:2">
      <c r="A846" s="43" t="s">
        <v>1623</v>
      </c>
      <c r="B846" s="15" t="s">
        <v>1624</v>
      </c>
    </row>
    <row r="847" spans="1:2">
      <c r="A847" s="43" t="s">
        <v>1625</v>
      </c>
      <c r="B847" s="15" t="s">
        <v>1626</v>
      </c>
    </row>
    <row r="848" spans="1:2">
      <c r="A848" s="43" t="s">
        <v>1627</v>
      </c>
      <c r="B848" s="15" t="s">
        <v>1628</v>
      </c>
    </row>
    <row r="849" spans="1:2">
      <c r="A849" s="43" t="s">
        <v>1629</v>
      </c>
      <c r="B849" s="15" t="s">
        <v>1630</v>
      </c>
    </row>
    <row r="850" spans="1:2">
      <c r="A850" s="43" t="s">
        <v>1631</v>
      </c>
      <c r="B850" s="15" t="s">
        <v>1632</v>
      </c>
    </row>
    <row r="851" spans="1:2">
      <c r="A851" s="43" t="s">
        <v>1633</v>
      </c>
      <c r="B851" s="15" t="s">
        <v>1634</v>
      </c>
    </row>
    <row r="852" spans="1:2">
      <c r="A852" s="43" t="s">
        <v>1635</v>
      </c>
      <c r="B852" s="15" t="s">
        <v>1636</v>
      </c>
    </row>
    <row r="853" spans="1:2">
      <c r="A853" s="43" t="s">
        <v>1637</v>
      </c>
      <c r="B853" s="15" t="s">
        <v>1638</v>
      </c>
    </row>
    <row r="854" spans="1:2">
      <c r="A854" s="43" t="s">
        <v>1639</v>
      </c>
      <c r="B854" s="15" t="s">
        <v>1640</v>
      </c>
    </row>
    <row r="855" spans="1:2">
      <c r="A855" s="43" t="s">
        <v>1641</v>
      </c>
      <c r="B855" s="15" t="s">
        <v>1642</v>
      </c>
    </row>
    <row r="856" spans="1:2">
      <c r="A856" s="43" t="s">
        <v>1643</v>
      </c>
      <c r="B856" s="15" t="s">
        <v>1644</v>
      </c>
    </row>
    <row r="857" spans="1:2">
      <c r="A857" s="43" t="s">
        <v>1645</v>
      </c>
      <c r="B857" s="15" t="s">
        <v>1646</v>
      </c>
    </row>
    <row r="858" spans="1:2">
      <c r="A858" s="43" t="s">
        <v>1647</v>
      </c>
      <c r="B858" s="15" t="s">
        <v>1648</v>
      </c>
    </row>
    <row r="859" spans="1:2">
      <c r="A859" s="43" t="s">
        <v>1649</v>
      </c>
      <c r="B859" s="15" t="s">
        <v>1650</v>
      </c>
    </row>
    <row r="860" spans="1:2">
      <c r="A860" s="43" t="s">
        <v>1651</v>
      </c>
      <c r="B860" s="15" t="s">
        <v>1652</v>
      </c>
    </row>
    <row r="861" spans="1:2">
      <c r="A861" s="43" t="s">
        <v>1653</v>
      </c>
      <c r="B861" s="15" t="s">
        <v>1654</v>
      </c>
    </row>
    <row r="862" spans="1:2">
      <c r="A862" s="43" t="s">
        <v>1655</v>
      </c>
      <c r="B862" s="15" t="s">
        <v>1656</v>
      </c>
    </row>
    <row r="863" spans="1:2">
      <c r="A863" s="43" t="s">
        <v>1657</v>
      </c>
      <c r="B863" s="15" t="s">
        <v>1658</v>
      </c>
    </row>
    <row r="864" spans="1:2">
      <c r="A864" s="43" t="s">
        <v>1659</v>
      </c>
      <c r="B864" s="15" t="s">
        <v>1660</v>
      </c>
    </row>
    <row r="865" spans="1:2">
      <c r="A865" s="43" t="s">
        <v>1661</v>
      </c>
      <c r="B865" s="15" t="s">
        <v>1662</v>
      </c>
    </row>
    <row r="866" spans="1:2">
      <c r="A866" s="43" t="s">
        <v>1663</v>
      </c>
      <c r="B866" s="15" t="s">
        <v>1664</v>
      </c>
    </row>
    <row r="867" spans="1:2">
      <c r="A867" s="43" t="s">
        <v>1665</v>
      </c>
      <c r="B867" s="15" t="s">
        <v>1666</v>
      </c>
    </row>
    <row r="868" spans="1:2">
      <c r="A868" s="43" t="s">
        <v>1667</v>
      </c>
      <c r="B868" s="15" t="s">
        <v>1668</v>
      </c>
    </row>
    <row r="869" spans="1:2">
      <c r="A869" s="43" t="s">
        <v>1669</v>
      </c>
      <c r="B869" s="15" t="s">
        <v>1670</v>
      </c>
    </row>
    <row r="870" spans="1:2">
      <c r="A870" s="43" t="s">
        <v>1671</v>
      </c>
      <c r="B870" s="15" t="s">
        <v>1672</v>
      </c>
    </row>
    <row r="871" spans="1:2">
      <c r="A871" s="43" t="s">
        <v>1673</v>
      </c>
      <c r="B871" s="15" t="s">
        <v>1674</v>
      </c>
    </row>
    <row r="872" spans="1:2">
      <c r="A872" s="43" t="s">
        <v>1675</v>
      </c>
      <c r="B872" s="15" t="s">
        <v>1676</v>
      </c>
    </row>
    <row r="873" spans="1:2">
      <c r="A873" s="43" t="s">
        <v>1677</v>
      </c>
      <c r="B873" s="15" t="s">
        <v>1678</v>
      </c>
    </row>
    <row r="874" spans="1:2">
      <c r="A874" s="43" t="s">
        <v>1679</v>
      </c>
      <c r="B874" s="15" t="s">
        <v>1680</v>
      </c>
    </row>
    <row r="875" spans="1:2">
      <c r="A875" s="43" t="s">
        <v>1681</v>
      </c>
      <c r="B875" s="15" t="s">
        <v>1682</v>
      </c>
    </row>
    <row r="876" spans="1:2">
      <c r="A876" s="43" t="s">
        <v>1683</v>
      </c>
      <c r="B876" s="15" t="s">
        <v>1684</v>
      </c>
    </row>
    <row r="877" spans="1:2">
      <c r="A877" s="43" t="s">
        <v>1685</v>
      </c>
      <c r="B877" s="15" t="s">
        <v>1686</v>
      </c>
    </row>
    <row r="878" spans="1:2">
      <c r="A878" s="43" t="s">
        <v>1687</v>
      </c>
      <c r="B878" s="15" t="s">
        <v>1688</v>
      </c>
    </row>
    <row r="879" spans="1:2">
      <c r="A879" s="43" t="s">
        <v>1689</v>
      </c>
      <c r="B879" s="15" t="s">
        <v>1690</v>
      </c>
    </row>
    <row r="880" spans="1:2">
      <c r="A880" s="43" t="s">
        <v>1691</v>
      </c>
      <c r="B880" s="15" t="s">
        <v>1692</v>
      </c>
    </row>
    <row r="881" spans="1:2">
      <c r="A881" s="43" t="s">
        <v>1693</v>
      </c>
      <c r="B881" s="15" t="s">
        <v>1694</v>
      </c>
    </row>
    <row r="882" spans="1:2">
      <c r="A882" s="43" t="s">
        <v>1695</v>
      </c>
      <c r="B882" s="15" t="s">
        <v>1696</v>
      </c>
    </row>
    <row r="883" spans="1:2">
      <c r="A883" s="43" t="s">
        <v>1697</v>
      </c>
      <c r="B883" s="15" t="s">
        <v>1698</v>
      </c>
    </row>
    <row r="884" spans="1:2">
      <c r="A884" s="43" t="s">
        <v>1699</v>
      </c>
      <c r="B884" s="15" t="s">
        <v>1700</v>
      </c>
    </row>
    <row r="885" spans="1:2">
      <c r="A885" s="43" t="s">
        <v>1701</v>
      </c>
      <c r="B885" s="15" t="s">
        <v>1702</v>
      </c>
    </row>
    <row r="886" spans="1:2">
      <c r="A886" s="43" t="s">
        <v>1703</v>
      </c>
      <c r="B886" s="15" t="s">
        <v>1704</v>
      </c>
    </row>
    <row r="887" spans="1:2">
      <c r="A887" s="43" t="s">
        <v>1705</v>
      </c>
      <c r="B887" s="15" t="s">
        <v>1706</v>
      </c>
    </row>
    <row r="888" spans="1:2">
      <c r="A888" s="43" t="s">
        <v>1707</v>
      </c>
      <c r="B888" s="15" t="s">
        <v>1708</v>
      </c>
    </row>
    <row r="889" spans="1:2">
      <c r="A889" s="43" t="s">
        <v>1709</v>
      </c>
      <c r="B889" s="15" t="s">
        <v>1710</v>
      </c>
    </row>
    <row r="890" spans="1:2">
      <c r="A890" s="43" t="s">
        <v>1711</v>
      </c>
      <c r="B890" s="15" t="s">
        <v>1712</v>
      </c>
    </row>
    <row r="891" spans="1:2">
      <c r="A891" s="43" t="s">
        <v>1713</v>
      </c>
      <c r="B891" s="15" t="s">
        <v>1714</v>
      </c>
    </row>
    <row r="892" spans="1:2">
      <c r="A892" s="43" t="s">
        <v>1715</v>
      </c>
      <c r="B892" s="15" t="s">
        <v>1716</v>
      </c>
    </row>
    <row r="893" spans="1:2">
      <c r="A893" s="43" t="s">
        <v>1717</v>
      </c>
      <c r="B893" s="15" t="s">
        <v>1718</v>
      </c>
    </row>
    <row r="894" spans="1:2">
      <c r="A894" s="43" t="s">
        <v>1719</v>
      </c>
      <c r="B894" s="15" t="s">
        <v>1720</v>
      </c>
    </row>
    <row r="895" spans="1:2">
      <c r="A895" s="43" t="s">
        <v>1721</v>
      </c>
      <c r="B895" s="15" t="s">
        <v>1722</v>
      </c>
    </row>
    <row r="896" spans="1:2">
      <c r="A896" s="43" t="s">
        <v>1723</v>
      </c>
      <c r="B896" s="15" t="s">
        <v>1724</v>
      </c>
    </row>
    <row r="897" spans="1:2">
      <c r="A897" s="43" t="s">
        <v>1725</v>
      </c>
      <c r="B897" s="15" t="s">
        <v>1726</v>
      </c>
    </row>
    <row r="898" spans="1:2">
      <c r="A898" s="43">
        <v>232</v>
      </c>
      <c r="B898" s="44" t="s">
        <v>1727</v>
      </c>
    </row>
    <row r="899" spans="1:2">
      <c r="A899" s="43">
        <v>2320</v>
      </c>
      <c r="B899" s="44" t="s">
        <v>1728</v>
      </c>
    </row>
    <row r="900" spans="1:2">
      <c r="A900" s="43" t="s">
        <v>1729</v>
      </c>
      <c r="B900" s="15" t="s">
        <v>1730</v>
      </c>
    </row>
    <row r="901" spans="1:2">
      <c r="A901" s="43" t="s">
        <v>1731</v>
      </c>
      <c r="B901" s="15" t="s">
        <v>1732</v>
      </c>
    </row>
    <row r="902" spans="1:2">
      <c r="A902" s="43" t="s">
        <v>1733</v>
      </c>
      <c r="B902" s="15" t="s">
        <v>1734</v>
      </c>
    </row>
    <row r="903" spans="1:2">
      <c r="A903" s="43" t="s">
        <v>1735</v>
      </c>
      <c r="B903" s="15" t="s">
        <v>1736</v>
      </c>
    </row>
    <row r="904" spans="1:2">
      <c r="A904" s="43" t="s">
        <v>1737</v>
      </c>
      <c r="B904" s="15" t="s">
        <v>1738</v>
      </c>
    </row>
    <row r="905" spans="1:2">
      <c r="A905" s="43" t="s">
        <v>1739</v>
      </c>
      <c r="B905" s="15" t="s">
        <v>1740</v>
      </c>
    </row>
    <row r="906" spans="1:2">
      <c r="A906" s="43" t="s">
        <v>1741</v>
      </c>
      <c r="B906" s="15" t="s">
        <v>1742</v>
      </c>
    </row>
    <row r="907" spans="1:2">
      <c r="A907" s="43" t="s">
        <v>1743</v>
      </c>
      <c r="B907" s="15" t="s">
        <v>1744</v>
      </c>
    </row>
    <row r="908" spans="1:2">
      <c r="A908" s="43" t="s">
        <v>1745</v>
      </c>
      <c r="B908" s="15" t="s">
        <v>1746</v>
      </c>
    </row>
    <row r="909" spans="1:2">
      <c r="A909" s="43" t="s">
        <v>1747</v>
      </c>
      <c r="B909" s="15" t="s">
        <v>1748</v>
      </c>
    </row>
    <row r="910" spans="1:2">
      <c r="A910" s="43" t="s">
        <v>1749</v>
      </c>
      <c r="B910" s="15" t="s">
        <v>1750</v>
      </c>
    </row>
    <row r="911" spans="1:2">
      <c r="A911" s="43" t="s">
        <v>1751</v>
      </c>
      <c r="B911" s="15" t="s">
        <v>1752</v>
      </c>
    </row>
    <row r="912" spans="1:2">
      <c r="A912" s="43" t="s">
        <v>1753</v>
      </c>
      <c r="B912" s="15" t="s">
        <v>1754</v>
      </c>
    </row>
    <row r="913" spans="1:2">
      <c r="A913" s="43" t="s">
        <v>1755</v>
      </c>
      <c r="B913" s="15" t="s">
        <v>1756</v>
      </c>
    </row>
    <row r="914" spans="1:2">
      <c r="A914" s="43" t="s">
        <v>1757</v>
      </c>
      <c r="B914" s="15" t="s">
        <v>1758</v>
      </c>
    </row>
    <row r="915" spans="1:2">
      <c r="A915" s="43" t="s">
        <v>1759</v>
      </c>
      <c r="B915" s="15" t="s">
        <v>1760</v>
      </c>
    </row>
    <row r="916" spans="1:2">
      <c r="A916" s="43" t="s">
        <v>1761</v>
      </c>
      <c r="B916" s="15" t="s">
        <v>1762</v>
      </c>
    </row>
    <row r="917" spans="1:2">
      <c r="A917" s="43" t="s">
        <v>1763</v>
      </c>
      <c r="B917" s="15" t="s">
        <v>1764</v>
      </c>
    </row>
    <row r="918" spans="1:2">
      <c r="A918" s="43" t="s">
        <v>1765</v>
      </c>
      <c r="B918" s="15" t="s">
        <v>1766</v>
      </c>
    </row>
    <row r="919" spans="1:2">
      <c r="A919" s="43" t="s">
        <v>1767</v>
      </c>
      <c r="B919" s="15" t="s">
        <v>1768</v>
      </c>
    </row>
    <row r="920" spans="1:2">
      <c r="A920" s="43" t="s">
        <v>1769</v>
      </c>
      <c r="B920" s="15" t="s">
        <v>1770</v>
      </c>
    </row>
    <row r="921" spans="1:2">
      <c r="A921" s="43" t="s">
        <v>1771</v>
      </c>
      <c r="B921" s="15" t="s">
        <v>1772</v>
      </c>
    </row>
    <row r="922" spans="1:2">
      <c r="A922" s="43" t="s">
        <v>1773</v>
      </c>
      <c r="B922" s="15" t="s">
        <v>1774</v>
      </c>
    </row>
    <row r="923" spans="1:2">
      <c r="A923" s="43" t="s">
        <v>1775</v>
      </c>
      <c r="B923" s="15" t="s">
        <v>1776</v>
      </c>
    </row>
    <row r="924" spans="1:2">
      <c r="A924" s="43" t="s">
        <v>1777</v>
      </c>
      <c r="B924" s="15" t="s">
        <v>1778</v>
      </c>
    </row>
    <row r="925" spans="1:2">
      <c r="A925" s="43" t="s">
        <v>1779</v>
      </c>
      <c r="B925" s="15" t="s">
        <v>1780</v>
      </c>
    </row>
    <row r="926" spans="1:2">
      <c r="A926" s="43" t="s">
        <v>1781</v>
      </c>
      <c r="B926" s="15" t="s">
        <v>1782</v>
      </c>
    </row>
    <row r="927" spans="1:2">
      <c r="A927" s="43" t="s">
        <v>1783</v>
      </c>
      <c r="B927" s="15" t="s">
        <v>1784</v>
      </c>
    </row>
    <row r="928" spans="1:2">
      <c r="A928" s="43" t="s">
        <v>1785</v>
      </c>
      <c r="B928" s="15" t="s">
        <v>1786</v>
      </c>
    </row>
    <row r="929" spans="1:2">
      <c r="A929" s="43" t="s">
        <v>1787</v>
      </c>
      <c r="B929" s="15" t="s">
        <v>1788</v>
      </c>
    </row>
    <row r="930" spans="1:2">
      <c r="A930" s="43" t="s">
        <v>1789</v>
      </c>
      <c r="B930" s="15" t="s">
        <v>1790</v>
      </c>
    </row>
    <row r="931" spans="1:2">
      <c r="A931" s="43" t="s">
        <v>1791</v>
      </c>
      <c r="B931" s="15" t="s">
        <v>1792</v>
      </c>
    </row>
    <row r="932" spans="1:2">
      <c r="A932" s="43" t="s">
        <v>1793</v>
      </c>
      <c r="B932" s="15" t="s">
        <v>1794</v>
      </c>
    </row>
    <row r="933" spans="1:2">
      <c r="A933" s="43" t="s">
        <v>1795</v>
      </c>
      <c r="B933" s="15" t="s">
        <v>1796</v>
      </c>
    </row>
    <row r="934" spans="1:2">
      <c r="A934" s="43" t="s">
        <v>1797</v>
      </c>
      <c r="B934" s="15" t="s">
        <v>1798</v>
      </c>
    </row>
    <row r="935" spans="1:2">
      <c r="A935" s="43" t="s">
        <v>1799</v>
      </c>
      <c r="B935" s="15" t="s">
        <v>1800</v>
      </c>
    </row>
    <row r="936" spans="1:2">
      <c r="A936" s="43" t="s">
        <v>1801</v>
      </c>
      <c r="B936" s="15" t="s">
        <v>1802</v>
      </c>
    </row>
    <row r="937" spans="1:2">
      <c r="A937" s="43" t="s">
        <v>1803</v>
      </c>
      <c r="B937" s="15" t="s">
        <v>1804</v>
      </c>
    </row>
    <row r="938" spans="1:2">
      <c r="A938" s="43" t="s">
        <v>1805</v>
      </c>
      <c r="B938" s="15" t="s">
        <v>1806</v>
      </c>
    </row>
    <row r="939" spans="1:2">
      <c r="A939" s="43" t="s">
        <v>1807</v>
      </c>
      <c r="B939" s="15" t="s">
        <v>1808</v>
      </c>
    </row>
    <row r="940" spans="1:2">
      <c r="A940" s="43" t="s">
        <v>1809</v>
      </c>
      <c r="B940" s="15" t="s">
        <v>1810</v>
      </c>
    </row>
    <row r="941" spans="1:2">
      <c r="A941" s="43" t="s">
        <v>1811</v>
      </c>
      <c r="B941" s="15" t="s">
        <v>1812</v>
      </c>
    </row>
    <row r="942" spans="1:2">
      <c r="A942" s="43" t="s">
        <v>1813</v>
      </c>
      <c r="B942" s="15" t="s">
        <v>1814</v>
      </c>
    </row>
    <row r="943" spans="1:2">
      <c r="A943" s="43" t="s">
        <v>1815</v>
      </c>
      <c r="B943" s="15" t="s">
        <v>1816</v>
      </c>
    </row>
    <row r="944" spans="1:2">
      <c r="A944" s="43" t="s">
        <v>1817</v>
      </c>
      <c r="B944" s="15" t="s">
        <v>1818</v>
      </c>
    </row>
    <row r="945" spans="1:2">
      <c r="A945" s="43" t="s">
        <v>1819</v>
      </c>
      <c r="B945" s="15" t="s">
        <v>1820</v>
      </c>
    </row>
    <row r="946" spans="1:2">
      <c r="A946" s="43" t="s">
        <v>1821</v>
      </c>
      <c r="B946" s="15" t="s">
        <v>1822</v>
      </c>
    </row>
    <row r="947" spans="1:2">
      <c r="A947" s="43" t="s">
        <v>1823</v>
      </c>
      <c r="B947" s="15" t="s">
        <v>1824</v>
      </c>
    </row>
    <row r="948" spans="1:2">
      <c r="A948" s="43" t="s">
        <v>1825</v>
      </c>
      <c r="B948" s="15" t="s">
        <v>1826</v>
      </c>
    </row>
    <row r="949" spans="1:2">
      <c r="A949" s="43" t="s">
        <v>1827</v>
      </c>
      <c r="B949" s="15" t="s">
        <v>1828</v>
      </c>
    </row>
    <row r="950" spans="1:2">
      <c r="A950" s="43" t="s">
        <v>1829</v>
      </c>
      <c r="B950" s="15" t="s">
        <v>1830</v>
      </c>
    </row>
    <row r="951" spans="1:2">
      <c r="A951" s="43" t="s">
        <v>1831</v>
      </c>
      <c r="B951" s="15" t="s">
        <v>1832</v>
      </c>
    </row>
    <row r="952" spans="1:2">
      <c r="A952" s="43" t="s">
        <v>1833</v>
      </c>
      <c r="B952" s="15" t="s">
        <v>1834</v>
      </c>
    </row>
    <row r="953" spans="1:2">
      <c r="A953" s="43" t="s">
        <v>1835</v>
      </c>
      <c r="B953" s="15" t="s">
        <v>1836</v>
      </c>
    </row>
    <row r="954" spans="1:2">
      <c r="A954" s="43" t="s">
        <v>1837</v>
      </c>
      <c r="B954" s="15" t="s">
        <v>1838</v>
      </c>
    </row>
    <row r="955" spans="1:2">
      <c r="A955" s="43" t="s">
        <v>1839</v>
      </c>
      <c r="B955" s="15" t="s">
        <v>1840</v>
      </c>
    </row>
    <row r="956" spans="1:2">
      <c r="A956" s="43" t="s">
        <v>1841</v>
      </c>
      <c r="B956" s="15" t="s">
        <v>1842</v>
      </c>
    </row>
    <row r="957" spans="1:2">
      <c r="A957" s="43" t="s">
        <v>1843</v>
      </c>
      <c r="B957" s="15" t="s">
        <v>1844</v>
      </c>
    </row>
    <row r="958" spans="1:2">
      <c r="A958" s="43" t="s">
        <v>1845</v>
      </c>
      <c r="B958" s="15" t="s">
        <v>1846</v>
      </c>
    </row>
    <row r="959" spans="1:2">
      <c r="A959" s="43" t="s">
        <v>1847</v>
      </c>
      <c r="B959" s="15" t="s">
        <v>1848</v>
      </c>
    </row>
    <row r="960" spans="1:2">
      <c r="A960" s="43" t="s">
        <v>1849</v>
      </c>
      <c r="B960" s="15" t="s">
        <v>1850</v>
      </c>
    </row>
    <row r="961" spans="1:2">
      <c r="A961" s="43" t="s">
        <v>1851</v>
      </c>
      <c r="B961" s="15" t="s">
        <v>1852</v>
      </c>
    </row>
    <row r="962" spans="1:2">
      <c r="A962" s="43" t="s">
        <v>1853</v>
      </c>
      <c r="B962" s="15" t="s">
        <v>1854</v>
      </c>
    </row>
    <row r="963" spans="1:2">
      <c r="A963" s="43" t="s">
        <v>1855</v>
      </c>
      <c r="B963" s="15" t="s">
        <v>1856</v>
      </c>
    </row>
    <row r="964" spans="1:2">
      <c r="A964" s="43" t="s">
        <v>1857</v>
      </c>
      <c r="B964" s="15" t="s">
        <v>1858</v>
      </c>
    </row>
    <row r="965" spans="1:2">
      <c r="A965" s="43" t="s">
        <v>1859</v>
      </c>
      <c r="B965" s="15" t="s">
        <v>1860</v>
      </c>
    </row>
    <row r="966" spans="1:2">
      <c r="A966" s="43" t="s">
        <v>1861</v>
      </c>
      <c r="B966" s="15" t="s">
        <v>1862</v>
      </c>
    </row>
    <row r="967" spans="1:2">
      <c r="A967" s="43" t="s">
        <v>1863</v>
      </c>
      <c r="B967" s="15" t="s">
        <v>1864</v>
      </c>
    </row>
    <row r="968" spans="1:2">
      <c r="A968" s="43">
        <v>233</v>
      </c>
      <c r="B968" s="44" t="s">
        <v>1865</v>
      </c>
    </row>
    <row r="969" spans="1:2">
      <c r="A969" s="43">
        <v>2330</v>
      </c>
      <c r="B969" s="44" t="s">
        <v>1865</v>
      </c>
    </row>
    <row r="970" spans="1:2">
      <c r="A970" s="43" t="s">
        <v>1866</v>
      </c>
      <c r="B970" s="15" t="s">
        <v>1867</v>
      </c>
    </row>
    <row r="971" spans="1:2">
      <c r="A971" s="43" t="s">
        <v>1868</v>
      </c>
      <c r="B971" s="15" t="s">
        <v>1869</v>
      </c>
    </row>
    <row r="972" spans="1:2">
      <c r="A972" s="43" t="s">
        <v>1870</v>
      </c>
      <c r="B972" s="15" t="s">
        <v>1871</v>
      </c>
    </row>
    <row r="973" spans="1:2">
      <c r="A973" s="43" t="s">
        <v>1872</v>
      </c>
      <c r="B973" s="15" t="s">
        <v>1873</v>
      </c>
    </row>
    <row r="974" spans="1:2">
      <c r="A974" s="43" t="s">
        <v>1874</v>
      </c>
      <c r="B974" s="15" t="s">
        <v>1875</v>
      </c>
    </row>
    <row r="975" spans="1:2">
      <c r="A975" s="43" t="s">
        <v>1876</v>
      </c>
      <c r="B975" s="15" t="s">
        <v>1877</v>
      </c>
    </row>
    <row r="976" spans="1:2">
      <c r="A976" s="43" t="s">
        <v>1878</v>
      </c>
      <c r="B976" s="15" t="s">
        <v>1879</v>
      </c>
    </row>
    <row r="977" spans="1:2">
      <c r="A977" s="43" t="s">
        <v>1880</v>
      </c>
      <c r="B977" s="15" t="s">
        <v>1881</v>
      </c>
    </row>
    <row r="978" spans="1:2">
      <c r="A978" s="43" t="s">
        <v>1882</v>
      </c>
      <c r="B978" s="15" t="s">
        <v>1883</v>
      </c>
    </row>
    <row r="979" spans="1:2">
      <c r="A979" s="43" t="s">
        <v>1884</v>
      </c>
      <c r="B979" s="15" t="s">
        <v>1885</v>
      </c>
    </row>
    <row r="980" spans="1:2">
      <c r="A980" s="43" t="s">
        <v>1886</v>
      </c>
      <c r="B980" s="15" t="s">
        <v>1887</v>
      </c>
    </row>
    <row r="981" spans="1:2">
      <c r="A981" s="43" t="s">
        <v>1888</v>
      </c>
      <c r="B981" s="15" t="s">
        <v>1889</v>
      </c>
    </row>
    <row r="982" spans="1:2">
      <c r="A982" s="43" t="s">
        <v>1890</v>
      </c>
      <c r="B982" s="15" t="s">
        <v>1891</v>
      </c>
    </row>
    <row r="983" spans="1:2">
      <c r="A983" s="43" t="s">
        <v>1892</v>
      </c>
      <c r="B983" s="15" t="s">
        <v>1893</v>
      </c>
    </row>
    <row r="984" spans="1:2">
      <c r="A984" s="43" t="s">
        <v>1894</v>
      </c>
      <c r="B984" s="15" t="s">
        <v>1895</v>
      </c>
    </row>
    <row r="985" spans="1:2">
      <c r="A985" s="43" t="s">
        <v>1896</v>
      </c>
      <c r="B985" s="15" t="s">
        <v>1897</v>
      </c>
    </row>
    <row r="986" spans="1:2">
      <c r="A986" s="43" t="s">
        <v>1898</v>
      </c>
      <c r="B986" s="15" t="s">
        <v>1899</v>
      </c>
    </row>
    <row r="987" spans="1:2">
      <c r="A987" s="43" t="s">
        <v>1900</v>
      </c>
      <c r="B987" s="15" t="s">
        <v>1901</v>
      </c>
    </row>
    <row r="988" spans="1:2">
      <c r="A988" s="43" t="s">
        <v>1902</v>
      </c>
      <c r="B988" s="15" t="s">
        <v>1903</v>
      </c>
    </row>
    <row r="989" spans="1:2">
      <c r="A989" s="43" t="s">
        <v>1904</v>
      </c>
      <c r="B989" s="15" t="s">
        <v>1905</v>
      </c>
    </row>
    <row r="990" spans="1:2">
      <c r="A990" s="43" t="s">
        <v>1906</v>
      </c>
      <c r="B990" s="15" t="s">
        <v>1907</v>
      </c>
    </row>
    <row r="991" spans="1:2">
      <c r="A991" s="43" t="s">
        <v>1908</v>
      </c>
      <c r="B991" s="15" t="s">
        <v>1909</v>
      </c>
    </row>
    <row r="992" spans="1:2">
      <c r="A992" s="43" t="s">
        <v>1910</v>
      </c>
      <c r="B992" s="15" t="s">
        <v>1911</v>
      </c>
    </row>
    <row r="993" spans="1:2">
      <c r="A993" s="43" t="s">
        <v>1912</v>
      </c>
      <c r="B993" s="15" t="s">
        <v>1913</v>
      </c>
    </row>
    <row r="994" spans="1:2">
      <c r="A994" s="43" t="s">
        <v>1914</v>
      </c>
      <c r="B994" s="15" t="s">
        <v>1915</v>
      </c>
    </row>
    <row r="995" spans="1:2">
      <c r="A995" s="43" t="s">
        <v>1916</v>
      </c>
      <c r="B995" s="15" t="s">
        <v>1917</v>
      </c>
    </row>
    <row r="996" spans="1:2">
      <c r="A996" s="43" t="s">
        <v>1918</v>
      </c>
      <c r="B996" s="15" t="s">
        <v>1919</v>
      </c>
    </row>
    <row r="997" spans="1:2">
      <c r="A997" s="43" t="s">
        <v>1920</v>
      </c>
      <c r="B997" s="15" t="s">
        <v>1921</v>
      </c>
    </row>
    <row r="998" spans="1:2">
      <c r="A998" s="43" t="s">
        <v>1922</v>
      </c>
      <c r="B998" s="15" t="s">
        <v>1923</v>
      </c>
    </row>
    <row r="999" spans="1:2">
      <c r="A999" s="43" t="s">
        <v>1924</v>
      </c>
      <c r="B999" s="15" t="s">
        <v>1925</v>
      </c>
    </row>
    <row r="1000" spans="1:2">
      <c r="A1000" s="43" t="s">
        <v>1926</v>
      </c>
      <c r="B1000" s="15" t="s">
        <v>1927</v>
      </c>
    </row>
    <row r="1001" spans="1:2">
      <c r="A1001" s="43" t="s">
        <v>1928</v>
      </c>
      <c r="B1001" s="15" t="s">
        <v>1929</v>
      </c>
    </row>
    <row r="1002" spans="1:2">
      <c r="A1002" s="43" t="s">
        <v>1930</v>
      </c>
      <c r="B1002" s="15" t="s">
        <v>1931</v>
      </c>
    </row>
    <row r="1003" spans="1:2">
      <c r="A1003" s="43" t="s">
        <v>1932</v>
      </c>
      <c r="B1003" s="15" t="s">
        <v>1933</v>
      </c>
    </row>
    <row r="1004" spans="1:2">
      <c r="A1004" s="43" t="s">
        <v>1934</v>
      </c>
      <c r="B1004" s="15" t="s">
        <v>1935</v>
      </c>
    </row>
    <row r="1005" spans="1:2">
      <c r="A1005" s="43" t="s">
        <v>1936</v>
      </c>
      <c r="B1005" s="15" t="s">
        <v>1937</v>
      </c>
    </row>
    <row r="1006" spans="1:2">
      <c r="A1006" s="43" t="s">
        <v>1938</v>
      </c>
      <c r="B1006" s="15" t="s">
        <v>1939</v>
      </c>
    </row>
    <row r="1007" spans="1:2">
      <c r="A1007" s="43">
        <v>234</v>
      </c>
      <c r="B1007" s="44" t="s">
        <v>1940</v>
      </c>
    </row>
    <row r="1008" spans="1:2">
      <c r="A1008" s="43">
        <v>2341</v>
      </c>
      <c r="B1008" s="44" t="s">
        <v>1941</v>
      </c>
    </row>
    <row r="1009" spans="1:2">
      <c r="A1009" s="43" t="s">
        <v>1942</v>
      </c>
      <c r="B1009" s="15" t="s">
        <v>1943</v>
      </c>
    </row>
    <row r="1010" spans="1:2">
      <c r="A1010" s="43" t="s">
        <v>1944</v>
      </c>
      <c r="B1010" s="15" t="s">
        <v>1945</v>
      </c>
    </row>
    <row r="1011" spans="1:2">
      <c r="A1011" s="43">
        <v>2342</v>
      </c>
      <c r="B1011" s="44" t="s">
        <v>1946</v>
      </c>
    </row>
    <row r="1012" spans="1:2">
      <c r="A1012" s="43" t="s">
        <v>1947</v>
      </c>
      <c r="B1012" s="15" t="s">
        <v>1948</v>
      </c>
    </row>
    <row r="1013" spans="1:2">
      <c r="A1013" s="43" t="s">
        <v>1949</v>
      </c>
      <c r="B1013" s="15" t="s">
        <v>1950</v>
      </c>
    </row>
    <row r="1014" spans="1:2">
      <c r="A1014" s="43" t="s">
        <v>1951</v>
      </c>
      <c r="B1014" s="15" t="s">
        <v>1952</v>
      </c>
    </row>
    <row r="1015" spans="1:2">
      <c r="A1015" s="43">
        <v>235</v>
      </c>
      <c r="B1015" s="44" t="s">
        <v>1953</v>
      </c>
    </row>
    <row r="1016" spans="1:2">
      <c r="A1016" s="43">
        <v>2351</v>
      </c>
      <c r="B1016" s="44" t="s">
        <v>1954</v>
      </c>
    </row>
    <row r="1017" spans="1:2">
      <c r="A1017" s="43" t="s">
        <v>1955</v>
      </c>
      <c r="B1017" s="15" t="s">
        <v>1956</v>
      </c>
    </row>
    <row r="1018" spans="1:2">
      <c r="A1018" s="43" t="s">
        <v>1957</v>
      </c>
      <c r="B1018" s="15" t="s">
        <v>1958</v>
      </c>
    </row>
    <row r="1019" spans="1:2">
      <c r="A1019" s="43" t="s">
        <v>1959</v>
      </c>
      <c r="B1019" s="15" t="s">
        <v>1960</v>
      </c>
    </row>
    <row r="1020" spans="1:2">
      <c r="A1020" s="43" t="s">
        <v>1961</v>
      </c>
      <c r="B1020" s="15" t="s">
        <v>1962</v>
      </c>
    </row>
    <row r="1021" spans="1:2">
      <c r="A1021" s="43" t="s">
        <v>1963</v>
      </c>
      <c r="B1021" s="15" t="s">
        <v>1964</v>
      </c>
    </row>
    <row r="1022" spans="1:2">
      <c r="A1022" s="43" t="s">
        <v>1965</v>
      </c>
      <c r="B1022" s="15" t="s">
        <v>1966</v>
      </c>
    </row>
    <row r="1023" spans="1:2">
      <c r="A1023" s="43" t="s">
        <v>1967</v>
      </c>
      <c r="B1023" s="15" t="s">
        <v>1968</v>
      </c>
    </row>
    <row r="1024" spans="1:2">
      <c r="A1024" s="43" t="s">
        <v>1969</v>
      </c>
      <c r="B1024" s="15" t="s">
        <v>1970</v>
      </c>
    </row>
    <row r="1025" spans="1:2">
      <c r="A1025" s="43" t="s">
        <v>1971</v>
      </c>
      <c r="B1025" s="15" t="s">
        <v>1972</v>
      </c>
    </row>
    <row r="1026" spans="1:2">
      <c r="A1026" s="43">
        <v>2352</v>
      </c>
      <c r="B1026" s="44" t="s">
        <v>1973</v>
      </c>
    </row>
    <row r="1027" spans="1:2">
      <c r="A1027" s="43" t="s">
        <v>1974</v>
      </c>
      <c r="B1027" s="15" t="s">
        <v>1975</v>
      </c>
    </row>
    <row r="1028" spans="1:2">
      <c r="A1028" s="43" t="s">
        <v>1976</v>
      </c>
      <c r="B1028" s="15" t="s">
        <v>1977</v>
      </c>
    </row>
    <row r="1029" spans="1:2">
      <c r="A1029" s="43" t="s">
        <v>1978</v>
      </c>
      <c r="B1029" s="15" t="s">
        <v>1979</v>
      </c>
    </row>
    <row r="1030" spans="1:2">
      <c r="A1030" s="43" t="s">
        <v>1980</v>
      </c>
      <c r="B1030" s="15" t="s">
        <v>1981</v>
      </c>
    </row>
    <row r="1031" spans="1:2">
      <c r="A1031" s="43" t="s">
        <v>1982</v>
      </c>
      <c r="B1031" s="15" t="s">
        <v>1983</v>
      </c>
    </row>
    <row r="1032" spans="1:2">
      <c r="A1032" s="43" t="s">
        <v>1984</v>
      </c>
      <c r="B1032" s="15" t="s">
        <v>1985</v>
      </c>
    </row>
    <row r="1033" spans="1:2">
      <c r="A1033" s="43" t="s">
        <v>1986</v>
      </c>
      <c r="B1033" s="15" t="s">
        <v>1987</v>
      </c>
    </row>
    <row r="1034" spans="1:2">
      <c r="A1034" s="43" t="s">
        <v>1988</v>
      </c>
      <c r="B1034" s="15" t="s">
        <v>1989</v>
      </c>
    </row>
    <row r="1035" spans="1:2">
      <c r="A1035" s="43" t="s">
        <v>1990</v>
      </c>
      <c r="B1035" s="15" t="s">
        <v>1991</v>
      </c>
    </row>
    <row r="1036" spans="1:2">
      <c r="A1036" s="43">
        <v>2353</v>
      </c>
      <c r="B1036" s="44" t="s">
        <v>1992</v>
      </c>
    </row>
    <row r="1037" spans="1:2">
      <c r="A1037" s="43" t="s">
        <v>1993</v>
      </c>
      <c r="B1037" s="15" t="s">
        <v>1994</v>
      </c>
    </row>
    <row r="1038" spans="1:2">
      <c r="A1038" s="43">
        <v>2354</v>
      </c>
      <c r="B1038" s="44" t="s">
        <v>1995</v>
      </c>
    </row>
    <row r="1039" spans="1:2">
      <c r="A1039" s="43" t="s">
        <v>1996</v>
      </c>
      <c r="B1039" s="15" t="s">
        <v>1997</v>
      </c>
    </row>
    <row r="1040" spans="1:2">
      <c r="A1040" s="43">
        <v>2355</v>
      </c>
      <c r="B1040" s="44" t="s">
        <v>1998</v>
      </c>
    </row>
    <row r="1041" spans="1:2">
      <c r="A1041" s="43" t="s">
        <v>1999</v>
      </c>
      <c r="B1041" s="15" t="s">
        <v>2000</v>
      </c>
    </row>
    <row r="1042" spans="1:2">
      <c r="A1042" s="43" t="s">
        <v>2001</v>
      </c>
      <c r="B1042" s="15" t="s">
        <v>2002</v>
      </c>
    </row>
    <row r="1043" spans="1:2">
      <c r="A1043" s="43">
        <v>2356</v>
      </c>
      <c r="B1043" s="44" t="s">
        <v>2003</v>
      </c>
    </row>
    <row r="1044" spans="1:2">
      <c r="A1044" s="43" t="s">
        <v>2004</v>
      </c>
      <c r="B1044" s="15" t="s">
        <v>2005</v>
      </c>
    </row>
    <row r="1045" spans="1:2">
      <c r="A1045" s="43">
        <v>2359</v>
      </c>
      <c r="B1045" s="44" t="s">
        <v>2006</v>
      </c>
    </row>
    <row r="1046" spans="1:2">
      <c r="A1046" s="43" t="s">
        <v>2007</v>
      </c>
      <c r="B1046" s="15" t="s">
        <v>2008</v>
      </c>
    </row>
    <row r="1047" spans="1:2">
      <c r="A1047" s="43" t="s">
        <v>2009</v>
      </c>
      <c r="B1047" s="15" t="s">
        <v>2010</v>
      </c>
    </row>
    <row r="1048" spans="1:2">
      <c r="A1048" s="43" t="s">
        <v>2011</v>
      </c>
      <c r="B1048" s="15" t="s">
        <v>2012</v>
      </c>
    </row>
    <row r="1049" spans="1:2">
      <c r="A1049" s="43" t="s">
        <v>2013</v>
      </c>
      <c r="B1049" s="15" t="s">
        <v>2014</v>
      </c>
    </row>
    <row r="1050" spans="1:2">
      <c r="A1050" s="43">
        <v>24</v>
      </c>
      <c r="B1050" s="44" t="s">
        <v>2015</v>
      </c>
    </row>
    <row r="1051" spans="1:2">
      <c r="A1051" s="43">
        <v>241</v>
      </c>
      <c r="B1051" s="44" t="s">
        <v>2016</v>
      </c>
    </row>
    <row r="1052" spans="1:2">
      <c r="A1052" s="43">
        <v>2411</v>
      </c>
      <c r="B1052" s="44" t="s">
        <v>2017</v>
      </c>
    </row>
    <row r="1053" spans="1:2">
      <c r="A1053" s="43" t="s">
        <v>2018</v>
      </c>
      <c r="B1053" s="15" t="s">
        <v>2019</v>
      </c>
    </row>
    <row r="1054" spans="1:2">
      <c r="A1054" s="43" t="s">
        <v>2020</v>
      </c>
      <c r="B1054" s="15" t="s">
        <v>2021</v>
      </c>
    </row>
    <row r="1055" spans="1:2">
      <c r="A1055" s="43" t="s">
        <v>2022</v>
      </c>
      <c r="B1055" s="15" t="s">
        <v>2023</v>
      </c>
    </row>
    <row r="1056" spans="1:2">
      <c r="A1056" s="43" t="s">
        <v>2024</v>
      </c>
      <c r="B1056" s="15" t="s">
        <v>2025</v>
      </c>
    </row>
    <row r="1057" spans="1:2">
      <c r="A1057" s="43" t="s">
        <v>2026</v>
      </c>
      <c r="B1057" s="15" t="s">
        <v>2027</v>
      </c>
    </row>
    <row r="1058" spans="1:2">
      <c r="A1058" s="43" t="s">
        <v>2028</v>
      </c>
      <c r="B1058" s="15" t="s">
        <v>2029</v>
      </c>
    </row>
    <row r="1059" spans="1:2">
      <c r="A1059" s="43" t="s">
        <v>2030</v>
      </c>
      <c r="B1059" s="15" t="s">
        <v>2031</v>
      </c>
    </row>
    <row r="1060" spans="1:2">
      <c r="A1060" s="43" t="s">
        <v>2032</v>
      </c>
      <c r="B1060" s="15" t="s">
        <v>2033</v>
      </c>
    </row>
    <row r="1061" spans="1:2">
      <c r="A1061" s="43" t="s">
        <v>2034</v>
      </c>
      <c r="B1061" s="15" t="s">
        <v>2035</v>
      </c>
    </row>
    <row r="1062" spans="1:2">
      <c r="A1062" s="43" t="s">
        <v>2036</v>
      </c>
      <c r="B1062" s="15" t="s">
        <v>2037</v>
      </c>
    </row>
    <row r="1063" spans="1:2">
      <c r="A1063" s="43" t="s">
        <v>2038</v>
      </c>
      <c r="B1063" s="15" t="s">
        <v>2039</v>
      </c>
    </row>
    <row r="1064" spans="1:2">
      <c r="A1064" s="43">
        <v>2412</v>
      </c>
      <c r="B1064" s="44" t="s">
        <v>2040</v>
      </c>
    </row>
    <row r="1065" spans="1:2">
      <c r="A1065" s="43" t="s">
        <v>2041</v>
      </c>
      <c r="B1065" s="15" t="s">
        <v>2042</v>
      </c>
    </row>
    <row r="1066" spans="1:2">
      <c r="A1066" s="43" t="s">
        <v>2043</v>
      </c>
      <c r="B1066" s="15" t="s">
        <v>2044</v>
      </c>
    </row>
    <row r="1067" spans="1:2">
      <c r="A1067" s="43" t="s">
        <v>2045</v>
      </c>
      <c r="B1067" s="15" t="s">
        <v>2046</v>
      </c>
    </row>
    <row r="1068" spans="1:2">
      <c r="A1068" s="43" t="s">
        <v>2047</v>
      </c>
      <c r="B1068" s="15" t="s">
        <v>2048</v>
      </c>
    </row>
    <row r="1069" spans="1:2">
      <c r="A1069" s="43" t="s">
        <v>2049</v>
      </c>
      <c r="B1069" s="15" t="s">
        <v>2050</v>
      </c>
    </row>
    <row r="1070" spans="1:2">
      <c r="A1070" s="43" t="s">
        <v>2051</v>
      </c>
      <c r="B1070" s="15" t="s">
        <v>2052</v>
      </c>
    </row>
    <row r="1071" spans="1:2">
      <c r="A1071" s="43" t="s">
        <v>2053</v>
      </c>
      <c r="B1071" s="15" t="s">
        <v>2054</v>
      </c>
    </row>
    <row r="1072" spans="1:2">
      <c r="A1072" s="43">
        <v>2413</v>
      </c>
      <c r="B1072" s="44" t="s">
        <v>2055</v>
      </c>
    </row>
    <row r="1073" spans="1:2">
      <c r="A1073" s="43" t="s">
        <v>2056</v>
      </c>
      <c r="B1073" s="15" t="s">
        <v>2057</v>
      </c>
    </row>
    <row r="1074" spans="1:2">
      <c r="A1074" s="43" t="s">
        <v>2058</v>
      </c>
      <c r="B1074" s="15" t="s">
        <v>2059</v>
      </c>
    </row>
    <row r="1075" spans="1:2">
      <c r="A1075" s="43" t="s">
        <v>2060</v>
      </c>
      <c r="B1075" s="15" t="s">
        <v>2061</v>
      </c>
    </row>
    <row r="1076" spans="1:2">
      <c r="A1076" s="43" t="s">
        <v>2062</v>
      </c>
      <c r="B1076" s="15" t="s">
        <v>2063</v>
      </c>
    </row>
    <row r="1077" spans="1:2">
      <c r="A1077" s="43" t="s">
        <v>2064</v>
      </c>
      <c r="B1077" s="15" t="s">
        <v>2065</v>
      </c>
    </row>
    <row r="1078" spans="1:2">
      <c r="A1078" s="43" t="s">
        <v>2066</v>
      </c>
      <c r="B1078" s="15" t="s">
        <v>2067</v>
      </c>
    </row>
    <row r="1079" spans="1:2">
      <c r="A1079" s="43" t="s">
        <v>2068</v>
      </c>
      <c r="B1079" s="15" t="s">
        <v>2069</v>
      </c>
    </row>
    <row r="1080" spans="1:2">
      <c r="A1080" s="43" t="s">
        <v>2070</v>
      </c>
      <c r="B1080" s="15" t="s">
        <v>2071</v>
      </c>
    </row>
    <row r="1081" spans="1:2">
      <c r="A1081" s="43" t="s">
        <v>2072</v>
      </c>
      <c r="B1081" s="15" t="s">
        <v>2073</v>
      </c>
    </row>
    <row r="1082" spans="1:2">
      <c r="A1082" s="43" t="s">
        <v>2074</v>
      </c>
      <c r="B1082" s="15" t="s">
        <v>2075</v>
      </c>
    </row>
    <row r="1083" spans="1:2">
      <c r="A1083" s="43" t="s">
        <v>2076</v>
      </c>
      <c r="B1083" s="15" t="s">
        <v>2077</v>
      </c>
    </row>
    <row r="1084" spans="1:2">
      <c r="A1084" s="43" t="s">
        <v>2078</v>
      </c>
      <c r="B1084" s="15" t="s">
        <v>2079</v>
      </c>
    </row>
    <row r="1085" spans="1:2">
      <c r="A1085" s="43" t="s">
        <v>2080</v>
      </c>
      <c r="B1085" s="15" t="s">
        <v>2081</v>
      </c>
    </row>
    <row r="1086" spans="1:2">
      <c r="A1086" s="43" t="s">
        <v>2082</v>
      </c>
      <c r="B1086" s="15" t="s">
        <v>2083</v>
      </c>
    </row>
    <row r="1087" spans="1:2">
      <c r="A1087" s="43" t="s">
        <v>2084</v>
      </c>
      <c r="B1087" s="15" t="s">
        <v>2085</v>
      </c>
    </row>
    <row r="1088" spans="1:2">
      <c r="A1088" s="43" t="s">
        <v>2086</v>
      </c>
      <c r="B1088" s="15" t="s">
        <v>2087</v>
      </c>
    </row>
    <row r="1089" spans="1:2">
      <c r="A1089" s="43" t="s">
        <v>2088</v>
      </c>
      <c r="B1089" s="15" t="s">
        <v>2089</v>
      </c>
    </row>
    <row r="1090" spans="1:2">
      <c r="A1090" s="43" t="s">
        <v>2090</v>
      </c>
      <c r="B1090" s="15" t="s">
        <v>2091</v>
      </c>
    </row>
    <row r="1091" spans="1:2">
      <c r="A1091" s="43" t="s">
        <v>2092</v>
      </c>
      <c r="B1091" s="15" t="s">
        <v>2093</v>
      </c>
    </row>
    <row r="1092" spans="1:2">
      <c r="A1092" s="43" t="s">
        <v>2094</v>
      </c>
      <c r="B1092" s="15" t="s">
        <v>2095</v>
      </c>
    </row>
    <row r="1093" spans="1:2">
      <c r="A1093" s="43" t="s">
        <v>2096</v>
      </c>
      <c r="B1093" s="15" t="s">
        <v>2097</v>
      </c>
    </row>
    <row r="1094" spans="1:2">
      <c r="A1094" s="43" t="s">
        <v>2098</v>
      </c>
      <c r="B1094" s="15" t="s">
        <v>2099</v>
      </c>
    </row>
    <row r="1095" spans="1:2">
      <c r="A1095" s="43" t="s">
        <v>2100</v>
      </c>
      <c r="B1095" s="15" t="s">
        <v>2101</v>
      </c>
    </row>
    <row r="1096" spans="1:2">
      <c r="A1096" s="43" t="s">
        <v>2102</v>
      </c>
      <c r="B1096" s="15" t="s">
        <v>2103</v>
      </c>
    </row>
    <row r="1097" spans="1:2">
      <c r="A1097" s="43" t="s">
        <v>2104</v>
      </c>
      <c r="B1097" s="15" t="s">
        <v>2105</v>
      </c>
    </row>
    <row r="1098" spans="1:2">
      <c r="A1098" s="43">
        <v>242</v>
      </c>
      <c r="B1098" s="44" t="s">
        <v>2106</v>
      </c>
    </row>
    <row r="1099" spans="1:2">
      <c r="A1099" s="43">
        <v>2421</v>
      </c>
      <c r="B1099" s="44" t="s">
        <v>2107</v>
      </c>
    </row>
    <row r="1100" spans="1:2">
      <c r="A1100" s="43" t="s">
        <v>2108</v>
      </c>
      <c r="B1100" s="15" t="s">
        <v>2109</v>
      </c>
    </row>
    <row r="1101" spans="1:2">
      <c r="A1101" s="43" t="s">
        <v>2110</v>
      </c>
      <c r="B1101" s="15" t="s">
        <v>2111</v>
      </c>
    </row>
    <row r="1102" spans="1:2">
      <c r="A1102" s="43" t="s">
        <v>2112</v>
      </c>
      <c r="B1102" s="15" t="s">
        <v>2113</v>
      </c>
    </row>
    <row r="1103" spans="1:2">
      <c r="A1103" s="43" t="s">
        <v>2114</v>
      </c>
      <c r="B1103" s="15" t="s">
        <v>2115</v>
      </c>
    </row>
    <row r="1104" spans="1:2">
      <c r="A1104" s="43" t="s">
        <v>2116</v>
      </c>
      <c r="B1104" s="15" t="s">
        <v>2117</v>
      </c>
    </row>
    <row r="1105" spans="1:2">
      <c r="A1105" s="43" t="s">
        <v>2118</v>
      </c>
      <c r="B1105" s="15" t="s">
        <v>2119</v>
      </c>
    </row>
    <row r="1106" spans="1:2">
      <c r="A1106" s="43" t="s">
        <v>2120</v>
      </c>
      <c r="B1106" s="15" t="s">
        <v>2121</v>
      </c>
    </row>
    <row r="1107" spans="1:2">
      <c r="A1107" s="43" t="s">
        <v>2122</v>
      </c>
      <c r="B1107" s="15" t="s">
        <v>2123</v>
      </c>
    </row>
    <row r="1108" spans="1:2">
      <c r="A1108" s="43" t="s">
        <v>2124</v>
      </c>
      <c r="B1108" s="15" t="s">
        <v>2125</v>
      </c>
    </row>
    <row r="1109" spans="1:2">
      <c r="A1109" s="43">
        <v>2422</v>
      </c>
      <c r="B1109" s="44" t="s">
        <v>2126</v>
      </c>
    </row>
    <row r="1110" spans="1:2">
      <c r="A1110" s="43" t="s">
        <v>2127</v>
      </c>
      <c r="B1110" s="15" t="s">
        <v>2128</v>
      </c>
    </row>
    <row r="1111" spans="1:2">
      <c r="A1111" s="43" t="s">
        <v>2129</v>
      </c>
      <c r="B1111" s="15" t="s">
        <v>2130</v>
      </c>
    </row>
    <row r="1112" spans="1:2">
      <c r="A1112" s="43" t="s">
        <v>2131</v>
      </c>
      <c r="B1112" s="15" t="s">
        <v>2132</v>
      </c>
    </row>
    <row r="1113" spans="1:2">
      <c r="A1113" s="43">
        <v>2423</v>
      </c>
      <c r="B1113" s="44" t="s">
        <v>2133</v>
      </c>
    </row>
    <row r="1114" spans="1:2">
      <c r="A1114" s="43" t="s">
        <v>2134</v>
      </c>
      <c r="B1114" s="15" t="s">
        <v>2135</v>
      </c>
    </row>
    <row r="1115" spans="1:2">
      <c r="A1115" s="43" t="s">
        <v>2136</v>
      </c>
      <c r="B1115" s="15" t="s">
        <v>2137</v>
      </c>
    </row>
    <row r="1116" spans="1:2">
      <c r="A1116" s="43" t="s">
        <v>2138</v>
      </c>
      <c r="B1116" s="15" t="s">
        <v>2139</v>
      </c>
    </row>
    <row r="1117" spans="1:2">
      <c r="A1117" s="43" t="s">
        <v>2140</v>
      </c>
      <c r="B1117" s="15" t="s">
        <v>2141</v>
      </c>
    </row>
    <row r="1118" spans="1:2">
      <c r="A1118" s="43" t="s">
        <v>2142</v>
      </c>
      <c r="B1118" s="15" t="s">
        <v>2143</v>
      </c>
    </row>
    <row r="1119" spans="1:2">
      <c r="A1119" s="43" t="s">
        <v>2144</v>
      </c>
      <c r="B1119" s="15" t="s">
        <v>2145</v>
      </c>
    </row>
    <row r="1120" spans="1:2">
      <c r="A1120" s="43" t="s">
        <v>2146</v>
      </c>
      <c r="B1120" s="15" t="s">
        <v>2147</v>
      </c>
    </row>
    <row r="1121" spans="1:2">
      <c r="A1121" s="43" t="s">
        <v>2148</v>
      </c>
      <c r="B1121" s="15" t="s">
        <v>2149</v>
      </c>
    </row>
    <row r="1122" spans="1:2">
      <c r="A1122" s="43" t="s">
        <v>2150</v>
      </c>
      <c r="B1122" s="15" t="s">
        <v>2151</v>
      </c>
    </row>
    <row r="1123" spans="1:2">
      <c r="A1123" s="43">
        <v>2424</v>
      </c>
      <c r="B1123" s="44" t="s">
        <v>2152</v>
      </c>
    </row>
    <row r="1124" spans="1:2">
      <c r="A1124" s="43" t="s">
        <v>2153</v>
      </c>
      <c r="B1124" s="15" t="s">
        <v>2154</v>
      </c>
    </row>
    <row r="1125" spans="1:2">
      <c r="A1125" s="43" t="s">
        <v>2155</v>
      </c>
      <c r="B1125" s="15" t="s">
        <v>2156</v>
      </c>
    </row>
    <row r="1126" spans="1:2">
      <c r="A1126" s="43" t="s">
        <v>2157</v>
      </c>
      <c r="B1126" s="15" t="s">
        <v>2158</v>
      </c>
    </row>
    <row r="1127" spans="1:2">
      <c r="A1127" s="43">
        <v>243</v>
      </c>
      <c r="B1127" s="44" t="s">
        <v>2159</v>
      </c>
    </row>
    <row r="1128" spans="1:2">
      <c r="A1128" s="43">
        <v>2431</v>
      </c>
      <c r="B1128" s="44" t="s">
        <v>2160</v>
      </c>
    </row>
    <row r="1129" spans="1:2">
      <c r="A1129" s="43" t="s">
        <v>2161</v>
      </c>
      <c r="B1129" s="15" t="s">
        <v>2162</v>
      </c>
    </row>
    <row r="1130" spans="1:2">
      <c r="A1130" s="43" t="s">
        <v>2163</v>
      </c>
      <c r="B1130" s="15" t="s">
        <v>2164</v>
      </c>
    </row>
    <row r="1131" spans="1:2">
      <c r="A1131" s="43" t="s">
        <v>2165</v>
      </c>
      <c r="B1131" s="15" t="s">
        <v>2166</v>
      </c>
    </row>
    <row r="1132" spans="1:2">
      <c r="A1132" s="43" t="s">
        <v>2167</v>
      </c>
      <c r="B1132" s="15" t="s">
        <v>2168</v>
      </c>
    </row>
    <row r="1133" spans="1:2">
      <c r="A1133" s="43" t="s">
        <v>2169</v>
      </c>
      <c r="B1133" s="15" t="s">
        <v>2170</v>
      </c>
    </row>
    <row r="1134" spans="1:2">
      <c r="A1134" s="43" t="s">
        <v>2171</v>
      </c>
      <c r="B1134" s="15" t="s">
        <v>2172</v>
      </c>
    </row>
    <row r="1135" spans="1:2">
      <c r="A1135" s="43">
        <v>2432</v>
      </c>
      <c r="B1135" s="44" t="s">
        <v>2173</v>
      </c>
    </row>
    <row r="1136" spans="1:2">
      <c r="A1136" s="43" t="s">
        <v>2174</v>
      </c>
      <c r="B1136" s="15" t="s">
        <v>2175</v>
      </c>
    </row>
    <row r="1137" spans="1:2">
      <c r="A1137" s="43" t="s">
        <v>2176</v>
      </c>
      <c r="B1137" s="15" t="s">
        <v>2177</v>
      </c>
    </row>
    <row r="1138" spans="1:2">
      <c r="A1138" s="43" t="s">
        <v>2178</v>
      </c>
      <c r="B1138" s="15" t="s">
        <v>2179</v>
      </c>
    </row>
    <row r="1139" spans="1:2">
      <c r="A1139" s="43" t="s">
        <v>2180</v>
      </c>
      <c r="B1139" s="15" t="s">
        <v>2181</v>
      </c>
    </row>
    <row r="1140" spans="1:2">
      <c r="A1140" s="43" t="s">
        <v>2182</v>
      </c>
      <c r="B1140" s="15" t="s">
        <v>2183</v>
      </c>
    </row>
    <row r="1141" spans="1:2">
      <c r="A1141" s="43">
        <v>2433</v>
      </c>
      <c r="B1141" s="44" t="s">
        <v>2184</v>
      </c>
    </row>
    <row r="1142" spans="1:2">
      <c r="A1142" s="43" t="s">
        <v>2185</v>
      </c>
      <c r="B1142" s="15" t="s">
        <v>2186</v>
      </c>
    </row>
    <row r="1143" spans="1:2">
      <c r="A1143" s="43" t="s">
        <v>2187</v>
      </c>
      <c r="B1143" s="15" t="s">
        <v>2188</v>
      </c>
    </row>
    <row r="1144" spans="1:2">
      <c r="A1144" s="43" t="s">
        <v>2189</v>
      </c>
      <c r="B1144" s="15" t="s">
        <v>2190</v>
      </c>
    </row>
    <row r="1145" spans="1:2">
      <c r="A1145" s="43">
        <v>2434</v>
      </c>
      <c r="B1145" s="44" t="s">
        <v>2191</v>
      </c>
    </row>
    <row r="1146" spans="1:2">
      <c r="A1146" s="43" t="s">
        <v>2192</v>
      </c>
      <c r="B1146" s="15" t="s">
        <v>2193</v>
      </c>
    </row>
    <row r="1147" spans="1:2">
      <c r="A1147" s="43" t="s">
        <v>2194</v>
      </c>
      <c r="B1147" s="15" t="s">
        <v>2195</v>
      </c>
    </row>
    <row r="1148" spans="1:2">
      <c r="A1148" s="43">
        <v>25</v>
      </c>
      <c r="B1148" s="44" t="s">
        <v>2196</v>
      </c>
    </row>
    <row r="1149" spans="1:2">
      <c r="A1149" s="43">
        <v>251</v>
      </c>
      <c r="B1149" s="44" t="s">
        <v>2197</v>
      </c>
    </row>
    <row r="1150" spans="1:2">
      <c r="A1150" s="43">
        <v>2511</v>
      </c>
      <c r="B1150" s="44" t="s">
        <v>2198</v>
      </c>
    </row>
    <row r="1151" spans="1:2">
      <c r="A1151" s="43" t="s">
        <v>2199</v>
      </c>
      <c r="B1151" s="15" t="s">
        <v>2200</v>
      </c>
    </row>
    <row r="1152" spans="1:2">
      <c r="A1152" s="43" t="s">
        <v>2201</v>
      </c>
      <c r="B1152" s="15" t="s">
        <v>2202</v>
      </c>
    </row>
    <row r="1153" spans="1:2">
      <c r="A1153" s="43" t="s">
        <v>2203</v>
      </c>
      <c r="B1153" s="15" t="s">
        <v>2204</v>
      </c>
    </row>
    <row r="1154" spans="1:2">
      <c r="A1154" s="43" t="s">
        <v>2205</v>
      </c>
      <c r="B1154" s="15" t="s">
        <v>2206</v>
      </c>
    </row>
    <row r="1155" spans="1:2">
      <c r="A1155" s="43" t="s">
        <v>2207</v>
      </c>
      <c r="B1155" s="15" t="s">
        <v>2208</v>
      </c>
    </row>
    <row r="1156" spans="1:2">
      <c r="A1156" s="43" t="s">
        <v>2209</v>
      </c>
      <c r="B1156" s="15" t="s">
        <v>2210</v>
      </c>
    </row>
    <row r="1157" spans="1:2">
      <c r="A1157" s="43">
        <v>2512</v>
      </c>
      <c r="B1157" s="44" t="s">
        <v>2211</v>
      </c>
    </row>
    <row r="1158" spans="1:2">
      <c r="A1158" s="43" t="s">
        <v>2212</v>
      </c>
      <c r="B1158" s="15" t="s">
        <v>2213</v>
      </c>
    </row>
    <row r="1159" spans="1:2">
      <c r="A1159" s="43" t="s">
        <v>2214</v>
      </c>
      <c r="B1159" s="15" t="s">
        <v>2215</v>
      </c>
    </row>
    <row r="1160" spans="1:2">
      <c r="A1160" s="43" t="s">
        <v>2216</v>
      </c>
      <c r="B1160" s="15" t="s">
        <v>2217</v>
      </c>
    </row>
    <row r="1161" spans="1:2">
      <c r="A1161" s="43" t="s">
        <v>2218</v>
      </c>
      <c r="B1161" s="15" t="s">
        <v>2219</v>
      </c>
    </row>
    <row r="1162" spans="1:2">
      <c r="A1162" s="43" t="s">
        <v>2220</v>
      </c>
      <c r="B1162" s="15" t="s">
        <v>2221</v>
      </c>
    </row>
    <row r="1163" spans="1:2">
      <c r="A1163" s="43" t="s">
        <v>2222</v>
      </c>
      <c r="B1163" s="15" t="s">
        <v>2223</v>
      </c>
    </row>
    <row r="1164" spans="1:2">
      <c r="A1164" s="43" t="s">
        <v>2224</v>
      </c>
      <c r="B1164" s="15" t="s">
        <v>2225</v>
      </c>
    </row>
    <row r="1165" spans="1:2">
      <c r="A1165" s="43" t="s">
        <v>2226</v>
      </c>
      <c r="B1165" s="15" t="s">
        <v>2227</v>
      </c>
    </row>
    <row r="1166" spans="1:2">
      <c r="A1166" s="43">
        <v>2513</v>
      </c>
      <c r="B1166" s="44" t="s">
        <v>2228</v>
      </c>
    </row>
    <row r="1167" spans="1:2">
      <c r="A1167" s="43" t="s">
        <v>2229</v>
      </c>
      <c r="B1167" s="15" t="s">
        <v>2230</v>
      </c>
    </row>
    <row r="1168" spans="1:2">
      <c r="A1168" s="43" t="s">
        <v>2231</v>
      </c>
      <c r="B1168" s="15" t="s">
        <v>2232</v>
      </c>
    </row>
    <row r="1169" spans="1:2">
      <c r="A1169" s="43" t="s">
        <v>2233</v>
      </c>
      <c r="B1169" s="15" t="s">
        <v>2234</v>
      </c>
    </row>
    <row r="1170" spans="1:2">
      <c r="A1170" s="43" t="s">
        <v>2235</v>
      </c>
      <c r="B1170" s="15" t="s">
        <v>2236</v>
      </c>
    </row>
    <row r="1171" spans="1:2">
      <c r="A1171" s="43" t="s">
        <v>2237</v>
      </c>
      <c r="B1171" s="15" t="s">
        <v>2238</v>
      </c>
    </row>
    <row r="1172" spans="1:2">
      <c r="A1172" s="43" t="s">
        <v>2239</v>
      </c>
      <c r="B1172" s="15" t="s">
        <v>2240</v>
      </c>
    </row>
    <row r="1173" spans="1:2">
      <c r="A1173" s="43" t="s">
        <v>2241</v>
      </c>
      <c r="B1173" s="15" t="s">
        <v>2242</v>
      </c>
    </row>
    <row r="1174" spans="1:2">
      <c r="A1174" s="43" t="s">
        <v>2243</v>
      </c>
      <c r="B1174" s="15" t="s">
        <v>2244</v>
      </c>
    </row>
    <row r="1175" spans="1:2">
      <c r="A1175" s="43" t="s">
        <v>2245</v>
      </c>
      <c r="B1175" s="15" t="s">
        <v>2246</v>
      </c>
    </row>
    <row r="1176" spans="1:2">
      <c r="A1176" s="43">
        <v>2514</v>
      </c>
      <c r="B1176" s="44" t="s">
        <v>2247</v>
      </c>
    </row>
    <row r="1177" spans="1:2">
      <c r="A1177" s="43" t="s">
        <v>2248</v>
      </c>
      <c r="B1177" s="15" t="s">
        <v>2249</v>
      </c>
    </row>
    <row r="1178" spans="1:2">
      <c r="A1178" s="43" t="s">
        <v>2250</v>
      </c>
      <c r="B1178" s="15" t="s">
        <v>2251</v>
      </c>
    </row>
    <row r="1179" spans="1:2">
      <c r="A1179" s="43" t="s">
        <v>2252</v>
      </c>
      <c r="B1179" s="15" t="s">
        <v>2253</v>
      </c>
    </row>
    <row r="1180" spans="1:2">
      <c r="A1180" s="43" t="s">
        <v>2254</v>
      </c>
      <c r="B1180" s="15" t="s">
        <v>2255</v>
      </c>
    </row>
    <row r="1181" spans="1:2">
      <c r="A1181" s="43">
        <v>2519</v>
      </c>
      <c r="B1181" s="44" t="s">
        <v>2256</v>
      </c>
    </row>
    <row r="1182" spans="1:2">
      <c r="A1182" s="43" t="s">
        <v>2257</v>
      </c>
      <c r="B1182" s="15" t="s">
        <v>2258</v>
      </c>
    </row>
    <row r="1183" spans="1:2">
      <c r="A1183" s="43" t="s">
        <v>2259</v>
      </c>
      <c r="B1183" s="15" t="s">
        <v>2260</v>
      </c>
    </row>
    <row r="1184" spans="1:2">
      <c r="A1184" s="43" t="s">
        <v>2261</v>
      </c>
      <c r="B1184" s="15" t="s">
        <v>2262</v>
      </c>
    </row>
    <row r="1185" spans="1:2">
      <c r="A1185" s="43" t="s">
        <v>2263</v>
      </c>
      <c r="B1185" s="15" t="s">
        <v>2264</v>
      </c>
    </row>
    <row r="1186" spans="1:2">
      <c r="A1186" s="43" t="s">
        <v>2265</v>
      </c>
      <c r="B1186" s="15" t="s">
        <v>2266</v>
      </c>
    </row>
    <row r="1187" spans="1:2">
      <c r="A1187" s="43">
        <v>252</v>
      </c>
      <c r="B1187" s="44" t="s">
        <v>2267</v>
      </c>
    </row>
    <row r="1188" spans="1:2">
      <c r="A1188" s="43">
        <v>2521</v>
      </c>
      <c r="B1188" s="44" t="s">
        <v>2268</v>
      </c>
    </row>
    <row r="1189" spans="1:2">
      <c r="A1189" s="43" t="s">
        <v>2269</v>
      </c>
      <c r="B1189" s="15" t="s">
        <v>2270</v>
      </c>
    </row>
    <row r="1190" spans="1:2">
      <c r="A1190" s="43" t="s">
        <v>2271</v>
      </c>
      <c r="B1190" s="15" t="s">
        <v>2272</v>
      </c>
    </row>
    <row r="1191" spans="1:2">
      <c r="A1191" s="43" t="s">
        <v>2273</v>
      </c>
      <c r="B1191" s="15" t="s">
        <v>2274</v>
      </c>
    </row>
    <row r="1192" spans="1:2">
      <c r="A1192" s="43" t="s">
        <v>2275</v>
      </c>
      <c r="B1192" s="15" t="s">
        <v>2276</v>
      </c>
    </row>
    <row r="1193" spans="1:2">
      <c r="A1193" s="43" t="s">
        <v>2277</v>
      </c>
      <c r="B1193" s="15" t="s">
        <v>2278</v>
      </c>
    </row>
    <row r="1194" spans="1:2">
      <c r="A1194" s="43">
        <v>2522</v>
      </c>
      <c r="B1194" s="44" t="s">
        <v>2279</v>
      </c>
    </row>
    <row r="1195" spans="1:2">
      <c r="A1195" s="43" t="s">
        <v>2280</v>
      </c>
      <c r="B1195" s="15" t="s">
        <v>2281</v>
      </c>
    </row>
    <row r="1196" spans="1:2">
      <c r="A1196" s="43" t="s">
        <v>2282</v>
      </c>
      <c r="B1196" s="15" t="s">
        <v>2283</v>
      </c>
    </row>
    <row r="1197" spans="1:2">
      <c r="A1197" s="43">
        <v>2523</v>
      </c>
      <c r="B1197" s="44" t="s">
        <v>2284</v>
      </c>
    </row>
    <row r="1198" spans="1:2">
      <c r="A1198" s="43" t="s">
        <v>2285</v>
      </c>
      <c r="B1198" s="15" t="s">
        <v>2286</v>
      </c>
    </row>
    <row r="1199" spans="1:2">
      <c r="A1199" s="43" t="s">
        <v>2287</v>
      </c>
      <c r="B1199" s="15" t="s">
        <v>2288</v>
      </c>
    </row>
    <row r="1200" spans="1:2">
      <c r="A1200" s="43" t="s">
        <v>2289</v>
      </c>
      <c r="B1200" s="15" t="s">
        <v>2290</v>
      </c>
    </row>
    <row r="1201" spans="1:2">
      <c r="A1201" s="43" t="s">
        <v>2291</v>
      </c>
      <c r="B1201" s="15" t="s">
        <v>2292</v>
      </c>
    </row>
    <row r="1202" spans="1:2">
      <c r="A1202" s="43">
        <v>2529</v>
      </c>
      <c r="B1202" s="44" t="s">
        <v>2293</v>
      </c>
    </row>
    <row r="1203" spans="1:2">
      <c r="A1203" s="43" t="s">
        <v>2294</v>
      </c>
      <c r="B1203" s="15" t="s">
        <v>2295</v>
      </c>
    </row>
    <row r="1204" spans="1:2">
      <c r="A1204" s="43" t="s">
        <v>2296</v>
      </c>
      <c r="B1204" s="15" t="s">
        <v>2297</v>
      </c>
    </row>
    <row r="1205" spans="1:2">
      <c r="A1205" s="43" t="s">
        <v>2298</v>
      </c>
      <c r="B1205" s="15" t="s">
        <v>2299</v>
      </c>
    </row>
    <row r="1206" spans="1:2">
      <c r="A1206" s="43" t="s">
        <v>2300</v>
      </c>
      <c r="B1206" s="15" t="s">
        <v>2301</v>
      </c>
    </row>
    <row r="1207" spans="1:2">
      <c r="A1207" s="43" t="s">
        <v>2302</v>
      </c>
      <c r="B1207" s="15" t="s">
        <v>2303</v>
      </c>
    </row>
    <row r="1208" spans="1:2">
      <c r="A1208" s="43" t="s">
        <v>2304</v>
      </c>
      <c r="B1208" s="15" t="s">
        <v>2305</v>
      </c>
    </row>
    <row r="1209" spans="1:2">
      <c r="A1209" s="43" t="s">
        <v>2306</v>
      </c>
      <c r="B1209" s="15" t="s">
        <v>2307</v>
      </c>
    </row>
    <row r="1210" spans="1:2">
      <c r="A1210" s="43" t="s">
        <v>2308</v>
      </c>
      <c r="B1210" s="15" t="s">
        <v>2309</v>
      </c>
    </row>
    <row r="1211" spans="1:2">
      <c r="A1211" s="43">
        <v>26</v>
      </c>
      <c r="B1211" s="44" t="s">
        <v>2310</v>
      </c>
    </row>
    <row r="1212" spans="1:2">
      <c r="A1212" s="43">
        <v>261</v>
      </c>
      <c r="B1212" s="44" t="s">
        <v>2311</v>
      </c>
    </row>
    <row r="1213" spans="1:2">
      <c r="A1213" s="43">
        <v>2611</v>
      </c>
      <c r="B1213" s="44" t="s">
        <v>2312</v>
      </c>
    </row>
    <row r="1214" spans="1:2">
      <c r="A1214" s="43" t="s">
        <v>2313</v>
      </c>
      <c r="B1214" s="15" t="s">
        <v>2314</v>
      </c>
    </row>
    <row r="1215" spans="1:2">
      <c r="A1215" s="43" t="s">
        <v>2315</v>
      </c>
      <c r="B1215" s="15" t="s">
        <v>2316</v>
      </c>
    </row>
    <row r="1216" spans="1:2">
      <c r="A1216" s="43" t="s">
        <v>2317</v>
      </c>
      <c r="B1216" s="15" t="s">
        <v>2318</v>
      </c>
    </row>
    <row r="1217" spans="1:2">
      <c r="A1217" s="43" t="s">
        <v>2319</v>
      </c>
      <c r="B1217" s="15" t="s">
        <v>2320</v>
      </c>
    </row>
    <row r="1218" spans="1:2">
      <c r="A1218" s="43">
        <v>2612</v>
      </c>
      <c r="B1218" s="44" t="s">
        <v>2321</v>
      </c>
    </row>
    <row r="1219" spans="1:2">
      <c r="A1219" s="43" t="s">
        <v>2322</v>
      </c>
      <c r="B1219" s="15" t="s">
        <v>2323</v>
      </c>
    </row>
    <row r="1220" spans="1:2">
      <c r="A1220" s="43" t="s">
        <v>2324</v>
      </c>
      <c r="B1220" s="15" t="s">
        <v>2325</v>
      </c>
    </row>
    <row r="1221" spans="1:2">
      <c r="A1221" s="43" t="s">
        <v>2326</v>
      </c>
      <c r="B1221" s="15" t="s">
        <v>2327</v>
      </c>
    </row>
    <row r="1222" spans="1:2">
      <c r="A1222" s="43" t="s">
        <v>2328</v>
      </c>
      <c r="B1222" s="15" t="s">
        <v>2329</v>
      </c>
    </row>
    <row r="1223" spans="1:2">
      <c r="A1223" s="43">
        <v>2619</v>
      </c>
      <c r="B1223" s="44" t="s">
        <v>2330</v>
      </c>
    </row>
    <row r="1224" spans="1:2">
      <c r="A1224" s="43" t="s">
        <v>2331</v>
      </c>
      <c r="B1224" s="15" t="s">
        <v>2332</v>
      </c>
    </row>
    <row r="1225" spans="1:2">
      <c r="A1225" s="43" t="s">
        <v>2333</v>
      </c>
      <c r="B1225" s="15" t="s">
        <v>2334</v>
      </c>
    </row>
    <row r="1226" spans="1:2">
      <c r="A1226" s="43" t="s">
        <v>2335</v>
      </c>
      <c r="B1226" s="15" t="s">
        <v>2336</v>
      </c>
    </row>
    <row r="1227" spans="1:2">
      <c r="A1227" s="43" t="s">
        <v>2337</v>
      </c>
      <c r="B1227" s="15" t="s">
        <v>2338</v>
      </c>
    </row>
    <row r="1228" spans="1:2">
      <c r="A1228" s="43" t="s">
        <v>2339</v>
      </c>
      <c r="B1228" s="15" t="s">
        <v>2340</v>
      </c>
    </row>
    <row r="1229" spans="1:2">
      <c r="A1229" s="43" t="s">
        <v>2341</v>
      </c>
      <c r="B1229" s="15" t="s">
        <v>2342</v>
      </c>
    </row>
    <row r="1230" spans="1:2">
      <c r="A1230" s="43" t="s">
        <v>2343</v>
      </c>
      <c r="B1230" s="15" t="s">
        <v>2344</v>
      </c>
    </row>
    <row r="1231" spans="1:2">
      <c r="A1231" s="43" t="s">
        <v>2345</v>
      </c>
      <c r="B1231" s="15" t="s">
        <v>2346</v>
      </c>
    </row>
    <row r="1232" spans="1:2">
      <c r="A1232" s="43" t="s">
        <v>2347</v>
      </c>
      <c r="B1232" s="15" t="s">
        <v>2348</v>
      </c>
    </row>
    <row r="1233" spans="1:2">
      <c r="A1233" s="43" t="s">
        <v>2349</v>
      </c>
      <c r="B1233" s="15" t="s">
        <v>2350</v>
      </c>
    </row>
    <row r="1234" spans="1:2">
      <c r="A1234" s="43" t="s">
        <v>2351</v>
      </c>
      <c r="B1234" s="15" t="s">
        <v>2352</v>
      </c>
    </row>
    <row r="1235" spans="1:2">
      <c r="A1235" s="43" t="s">
        <v>2353</v>
      </c>
      <c r="B1235" s="15" t="s">
        <v>2354</v>
      </c>
    </row>
    <row r="1236" spans="1:2">
      <c r="A1236" s="43" t="s">
        <v>2355</v>
      </c>
      <c r="B1236" s="15" t="s">
        <v>2356</v>
      </c>
    </row>
    <row r="1237" spans="1:2">
      <c r="A1237" s="43" t="s">
        <v>2357</v>
      </c>
      <c r="B1237" s="15" t="s">
        <v>2358</v>
      </c>
    </row>
    <row r="1238" spans="1:2">
      <c r="A1238" s="43">
        <v>262</v>
      </c>
      <c r="B1238" s="44" t="s">
        <v>2359</v>
      </c>
    </row>
    <row r="1239" spans="1:2">
      <c r="A1239" s="43">
        <v>2621</v>
      </c>
      <c r="B1239" s="44" t="s">
        <v>2360</v>
      </c>
    </row>
    <row r="1240" spans="1:2">
      <c r="A1240" s="43" t="s">
        <v>2361</v>
      </c>
      <c r="B1240" s="15" t="s">
        <v>2362</v>
      </c>
    </row>
    <row r="1241" spans="1:2">
      <c r="A1241" s="43" t="s">
        <v>2363</v>
      </c>
      <c r="B1241" s="15" t="s">
        <v>2364</v>
      </c>
    </row>
    <row r="1242" spans="1:2">
      <c r="A1242" s="43" t="s">
        <v>2365</v>
      </c>
      <c r="B1242" s="15" t="s">
        <v>2366</v>
      </c>
    </row>
    <row r="1243" spans="1:2">
      <c r="A1243" s="43" t="s">
        <v>2367</v>
      </c>
      <c r="B1243" s="15" t="s">
        <v>2368</v>
      </c>
    </row>
    <row r="1244" spans="1:2">
      <c r="A1244" s="43" t="s">
        <v>2369</v>
      </c>
      <c r="B1244" s="15" t="s">
        <v>2370</v>
      </c>
    </row>
    <row r="1245" spans="1:2">
      <c r="A1245" s="43" t="s">
        <v>2371</v>
      </c>
      <c r="B1245" s="15" t="s">
        <v>2372</v>
      </c>
    </row>
    <row r="1246" spans="1:2">
      <c r="A1246" s="43" t="s">
        <v>2373</v>
      </c>
      <c r="B1246" s="15" t="s">
        <v>2374</v>
      </c>
    </row>
    <row r="1247" spans="1:2">
      <c r="A1247" s="43" t="s">
        <v>2375</v>
      </c>
      <c r="B1247" s="15" t="s">
        <v>2376</v>
      </c>
    </row>
    <row r="1248" spans="1:2">
      <c r="A1248" s="43" t="s">
        <v>2377</v>
      </c>
      <c r="B1248" s="15" t="s">
        <v>2378</v>
      </c>
    </row>
    <row r="1249" spans="1:2">
      <c r="A1249" s="43" t="s">
        <v>2379</v>
      </c>
      <c r="B1249" s="15" t="s">
        <v>2380</v>
      </c>
    </row>
    <row r="1250" spans="1:2">
      <c r="A1250" s="43" t="s">
        <v>2381</v>
      </c>
      <c r="B1250" s="15" t="s">
        <v>2382</v>
      </c>
    </row>
    <row r="1251" spans="1:2">
      <c r="A1251" s="43" t="s">
        <v>2383</v>
      </c>
      <c r="B1251" s="15" t="s">
        <v>2384</v>
      </c>
    </row>
    <row r="1252" spans="1:2">
      <c r="A1252" s="43" t="s">
        <v>2385</v>
      </c>
      <c r="B1252" s="15" t="s">
        <v>2386</v>
      </c>
    </row>
    <row r="1253" spans="1:2">
      <c r="A1253" s="43" t="s">
        <v>2387</v>
      </c>
      <c r="B1253" s="15" t="s">
        <v>2388</v>
      </c>
    </row>
    <row r="1254" spans="1:2">
      <c r="A1254" s="43" t="s">
        <v>2389</v>
      </c>
      <c r="B1254" s="15" t="s">
        <v>2390</v>
      </c>
    </row>
    <row r="1255" spans="1:2">
      <c r="A1255" s="43">
        <v>2622</v>
      </c>
      <c r="B1255" s="44" t="s">
        <v>2391</v>
      </c>
    </row>
    <row r="1256" spans="1:2">
      <c r="A1256" s="43" t="s">
        <v>2392</v>
      </c>
      <c r="B1256" s="15" t="s">
        <v>2393</v>
      </c>
    </row>
    <row r="1257" spans="1:2">
      <c r="A1257" s="43" t="s">
        <v>2394</v>
      </c>
      <c r="B1257" s="15" t="s">
        <v>2395</v>
      </c>
    </row>
    <row r="1258" spans="1:2">
      <c r="A1258" s="43" t="s">
        <v>2396</v>
      </c>
      <c r="B1258" s="15" t="s">
        <v>2397</v>
      </c>
    </row>
    <row r="1259" spans="1:2">
      <c r="A1259" s="43" t="s">
        <v>2398</v>
      </c>
      <c r="B1259" s="15" t="s">
        <v>2399</v>
      </c>
    </row>
    <row r="1260" spans="1:2">
      <c r="A1260" s="43" t="s">
        <v>2400</v>
      </c>
      <c r="B1260" s="15" t="s">
        <v>2401</v>
      </c>
    </row>
    <row r="1261" spans="1:2">
      <c r="A1261" s="43" t="s">
        <v>2402</v>
      </c>
      <c r="B1261" s="15" t="s">
        <v>2403</v>
      </c>
    </row>
    <row r="1262" spans="1:2">
      <c r="A1262" s="43" t="s">
        <v>2404</v>
      </c>
      <c r="B1262" s="15" t="s">
        <v>2405</v>
      </c>
    </row>
    <row r="1263" spans="1:2">
      <c r="A1263" s="43" t="s">
        <v>2406</v>
      </c>
      <c r="B1263" s="15" t="s">
        <v>2407</v>
      </c>
    </row>
    <row r="1264" spans="1:2">
      <c r="A1264" s="43" t="s">
        <v>2408</v>
      </c>
      <c r="B1264" s="15" t="s">
        <v>2409</v>
      </c>
    </row>
    <row r="1265" spans="1:2">
      <c r="A1265" s="43">
        <v>263</v>
      </c>
      <c r="B1265" s="44" t="s">
        <v>2410</v>
      </c>
    </row>
    <row r="1266" spans="1:2">
      <c r="A1266" s="43">
        <v>2631</v>
      </c>
      <c r="B1266" s="44" t="s">
        <v>2411</v>
      </c>
    </row>
    <row r="1267" spans="1:2">
      <c r="A1267" s="43" t="s">
        <v>2412</v>
      </c>
      <c r="B1267" s="15" t="s">
        <v>2413</v>
      </c>
    </row>
    <row r="1268" spans="1:2">
      <c r="A1268" s="43" t="s">
        <v>2414</v>
      </c>
      <c r="B1268" s="15" t="s">
        <v>2415</v>
      </c>
    </row>
    <row r="1269" spans="1:2">
      <c r="A1269" s="43" t="s">
        <v>2416</v>
      </c>
      <c r="B1269" s="15" t="s">
        <v>2417</v>
      </c>
    </row>
    <row r="1270" spans="1:2">
      <c r="A1270" s="43" t="s">
        <v>2418</v>
      </c>
      <c r="B1270" s="15" t="s">
        <v>2419</v>
      </c>
    </row>
    <row r="1271" spans="1:2">
      <c r="A1271" s="43" t="s">
        <v>2420</v>
      </c>
      <c r="B1271" s="15" t="s">
        <v>2421</v>
      </c>
    </row>
    <row r="1272" spans="1:2">
      <c r="A1272" s="43" t="s">
        <v>2422</v>
      </c>
      <c r="B1272" s="15" t="s">
        <v>2423</v>
      </c>
    </row>
    <row r="1273" spans="1:2">
      <c r="A1273" s="43" t="s">
        <v>2424</v>
      </c>
      <c r="B1273" s="15" t="s">
        <v>2425</v>
      </c>
    </row>
    <row r="1274" spans="1:2">
      <c r="A1274" s="43" t="s">
        <v>2426</v>
      </c>
      <c r="B1274" s="15" t="s">
        <v>2427</v>
      </c>
    </row>
    <row r="1275" spans="1:2">
      <c r="A1275" s="43" t="s">
        <v>2428</v>
      </c>
      <c r="B1275" s="15" t="s">
        <v>2429</v>
      </c>
    </row>
    <row r="1276" spans="1:2">
      <c r="A1276" s="43" t="s">
        <v>2430</v>
      </c>
      <c r="B1276" s="15" t="s">
        <v>2431</v>
      </c>
    </row>
    <row r="1277" spans="1:2">
      <c r="A1277" s="43">
        <v>2632</v>
      </c>
      <c r="B1277" s="44" t="s">
        <v>2432</v>
      </c>
    </row>
    <row r="1278" spans="1:2">
      <c r="A1278" s="43" t="s">
        <v>2433</v>
      </c>
      <c r="B1278" s="15" t="s">
        <v>2434</v>
      </c>
    </row>
    <row r="1279" spans="1:2">
      <c r="A1279" s="43" t="s">
        <v>2435</v>
      </c>
      <c r="B1279" s="15" t="s">
        <v>2436</v>
      </c>
    </row>
    <row r="1280" spans="1:2">
      <c r="A1280" s="43" t="s">
        <v>2437</v>
      </c>
      <c r="B1280" s="15" t="s">
        <v>2438</v>
      </c>
    </row>
    <row r="1281" spans="1:2">
      <c r="A1281" s="43" t="s">
        <v>2439</v>
      </c>
      <c r="B1281" s="15" t="s">
        <v>2440</v>
      </c>
    </row>
    <row r="1282" spans="1:2">
      <c r="A1282" s="43" t="s">
        <v>2441</v>
      </c>
      <c r="B1282" s="15" t="s">
        <v>2442</v>
      </c>
    </row>
    <row r="1283" spans="1:2">
      <c r="A1283" s="43" t="s">
        <v>2443</v>
      </c>
      <c r="B1283" s="15" t="s">
        <v>2444</v>
      </c>
    </row>
    <row r="1284" spans="1:2">
      <c r="A1284" s="43" t="s">
        <v>2445</v>
      </c>
      <c r="B1284" s="15" t="s">
        <v>2446</v>
      </c>
    </row>
    <row r="1285" spans="1:2">
      <c r="A1285" s="43" t="s">
        <v>2447</v>
      </c>
      <c r="B1285" s="15" t="s">
        <v>2448</v>
      </c>
    </row>
    <row r="1286" spans="1:2">
      <c r="A1286" s="43" t="s">
        <v>2449</v>
      </c>
      <c r="B1286" s="15" t="s">
        <v>2450</v>
      </c>
    </row>
    <row r="1287" spans="1:2">
      <c r="A1287" s="43" t="s">
        <v>2451</v>
      </c>
      <c r="B1287" s="15" t="s">
        <v>2452</v>
      </c>
    </row>
    <row r="1288" spans="1:2">
      <c r="A1288" s="43" t="s">
        <v>2453</v>
      </c>
      <c r="B1288" s="15" t="s">
        <v>2454</v>
      </c>
    </row>
    <row r="1289" spans="1:2">
      <c r="A1289" s="43" t="s">
        <v>2455</v>
      </c>
      <c r="B1289" s="15" t="s">
        <v>2456</v>
      </c>
    </row>
    <row r="1290" spans="1:2">
      <c r="A1290" s="43" t="s">
        <v>2457</v>
      </c>
      <c r="B1290" s="15" t="s">
        <v>2458</v>
      </c>
    </row>
    <row r="1291" spans="1:2">
      <c r="A1291" s="43">
        <v>2633</v>
      </c>
      <c r="B1291" s="44" t="s">
        <v>2459</v>
      </c>
    </row>
    <row r="1292" spans="1:2">
      <c r="A1292" s="43" t="s">
        <v>2460</v>
      </c>
      <c r="B1292" s="15" t="s">
        <v>2461</v>
      </c>
    </row>
    <row r="1293" spans="1:2">
      <c r="A1293" s="43" t="s">
        <v>2462</v>
      </c>
      <c r="B1293" s="15" t="s">
        <v>2463</v>
      </c>
    </row>
    <row r="1294" spans="1:2">
      <c r="A1294" s="43" t="s">
        <v>2464</v>
      </c>
      <c r="B1294" s="15" t="s">
        <v>2465</v>
      </c>
    </row>
    <row r="1295" spans="1:2">
      <c r="A1295" s="43" t="s">
        <v>2466</v>
      </c>
      <c r="B1295" s="15" t="s">
        <v>2467</v>
      </c>
    </row>
    <row r="1296" spans="1:2">
      <c r="A1296" s="43">
        <v>2634</v>
      </c>
      <c r="B1296" s="44" t="s">
        <v>2468</v>
      </c>
    </row>
    <row r="1297" spans="1:2">
      <c r="A1297" s="43" t="s">
        <v>2469</v>
      </c>
      <c r="B1297" s="15" t="s">
        <v>2470</v>
      </c>
    </row>
    <row r="1298" spans="1:2">
      <c r="A1298" s="43" t="s">
        <v>2471</v>
      </c>
      <c r="B1298" s="15" t="s">
        <v>2472</v>
      </c>
    </row>
    <row r="1299" spans="1:2">
      <c r="A1299" s="43" t="s">
        <v>2473</v>
      </c>
      <c r="B1299" s="15" t="s">
        <v>2474</v>
      </c>
    </row>
    <row r="1300" spans="1:2">
      <c r="A1300" s="43" t="s">
        <v>2475</v>
      </c>
      <c r="B1300" s="15" t="s">
        <v>2476</v>
      </c>
    </row>
    <row r="1301" spans="1:2">
      <c r="A1301" s="43" t="s">
        <v>2477</v>
      </c>
      <c r="B1301" s="15" t="s">
        <v>2478</v>
      </c>
    </row>
    <row r="1302" spans="1:2">
      <c r="A1302" s="43" t="s">
        <v>2479</v>
      </c>
      <c r="B1302" s="15" t="s">
        <v>2480</v>
      </c>
    </row>
    <row r="1303" spans="1:2">
      <c r="A1303" s="43" t="s">
        <v>2481</v>
      </c>
      <c r="B1303" s="15" t="s">
        <v>2482</v>
      </c>
    </row>
    <row r="1304" spans="1:2">
      <c r="A1304" s="43" t="s">
        <v>2483</v>
      </c>
      <c r="B1304" s="15" t="s">
        <v>2484</v>
      </c>
    </row>
    <row r="1305" spans="1:2">
      <c r="A1305" s="43" t="s">
        <v>2485</v>
      </c>
      <c r="B1305" s="15" t="s">
        <v>2486</v>
      </c>
    </row>
    <row r="1306" spans="1:2">
      <c r="A1306" s="43">
        <v>2635</v>
      </c>
      <c r="B1306" s="15" t="s">
        <v>2487</v>
      </c>
    </row>
    <row r="1307" spans="1:2">
      <c r="A1307" s="43" t="s">
        <v>2488</v>
      </c>
      <c r="B1307" s="15" t="s">
        <v>2489</v>
      </c>
    </row>
    <row r="1308" spans="1:2">
      <c r="A1308" s="43" t="s">
        <v>2490</v>
      </c>
      <c r="B1308" s="15" t="s">
        <v>2491</v>
      </c>
    </row>
    <row r="1309" spans="1:2">
      <c r="A1309" s="43" t="s">
        <v>2492</v>
      </c>
      <c r="B1309" s="15" t="s">
        <v>2493</v>
      </c>
    </row>
    <row r="1310" spans="1:2">
      <c r="A1310" s="43" t="s">
        <v>2494</v>
      </c>
      <c r="B1310" s="15" t="s">
        <v>2495</v>
      </c>
    </row>
    <row r="1311" spans="1:2">
      <c r="A1311" s="43" t="s">
        <v>2496</v>
      </c>
      <c r="B1311" s="15" t="s">
        <v>2497</v>
      </c>
    </row>
    <row r="1312" spans="1:2">
      <c r="A1312" s="43" t="s">
        <v>2498</v>
      </c>
      <c r="B1312" s="15" t="s">
        <v>2499</v>
      </c>
    </row>
    <row r="1313" spans="1:2">
      <c r="A1313" s="43" t="s">
        <v>2500</v>
      </c>
      <c r="B1313" s="15" t="s">
        <v>2501</v>
      </c>
    </row>
    <row r="1314" spans="1:2">
      <c r="A1314" s="43" t="s">
        <v>2502</v>
      </c>
      <c r="B1314" s="15" t="s">
        <v>2503</v>
      </c>
    </row>
    <row r="1315" spans="1:2">
      <c r="A1315" s="43" t="s">
        <v>2504</v>
      </c>
      <c r="B1315" s="15" t="s">
        <v>2505</v>
      </c>
    </row>
    <row r="1316" spans="1:2">
      <c r="A1316" s="43">
        <v>2636</v>
      </c>
      <c r="B1316" s="44" t="s">
        <v>2506</v>
      </c>
    </row>
    <row r="1317" spans="1:2">
      <c r="A1317" s="43" t="s">
        <v>2507</v>
      </c>
      <c r="B1317" s="15" t="s">
        <v>2508</v>
      </c>
    </row>
    <row r="1318" spans="1:2">
      <c r="A1318" s="43" t="s">
        <v>2509</v>
      </c>
      <c r="B1318" s="15" t="s">
        <v>2510</v>
      </c>
    </row>
    <row r="1319" spans="1:2">
      <c r="A1319" s="43" t="s">
        <v>2511</v>
      </c>
      <c r="B1319" s="15" t="s">
        <v>2512</v>
      </c>
    </row>
    <row r="1320" spans="1:2">
      <c r="A1320" s="43" t="s">
        <v>2513</v>
      </c>
      <c r="B1320" s="15" t="s">
        <v>2514</v>
      </c>
    </row>
    <row r="1321" spans="1:2">
      <c r="A1321" s="43" t="s">
        <v>2515</v>
      </c>
      <c r="B1321" s="15" t="s">
        <v>2516</v>
      </c>
    </row>
    <row r="1322" spans="1:2">
      <c r="A1322" s="43" t="s">
        <v>2517</v>
      </c>
      <c r="B1322" s="15" t="s">
        <v>2518</v>
      </c>
    </row>
    <row r="1323" spans="1:2">
      <c r="A1323" s="43" t="s">
        <v>2519</v>
      </c>
      <c r="B1323" s="15" t="s">
        <v>2520</v>
      </c>
    </row>
    <row r="1324" spans="1:2">
      <c r="A1324" s="43" t="s">
        <v>2521</v>
      </c>
      <c r="B1324" s="15" t="s">
        <v>2522</v>
      </c>
    </row>
    <row r="1325" spans="1:2">
      <c r="A1325" s="43" t="s">
        <v>2523</v>
      </c>
      <c r="B1325" s="15" t="s">
        <v>2524</v>
      </c>
    </row>
    <row r="1326" spans="1:2">
      <c r="A1326" s="43" t="s">
        <v>2525</v>
      </c>
      <c r="B1326" s="15" t="s">
        <v>2526</v>
      </c>
    </row>
    <row r="1327" spans="1:2">
      <c r="A1327" s="43" t="s">
        <v>2527</v>
      </c>
      <c r="B1327" s="15" t="s">
        <v>2528</v>
      </c>
    </row>
    <row r="1328" spans="1:2">
      <c r="A1328" s="43" t="s">
        <v>2529</v>
      </c>
      <c r="B1328" s="15" t="s">
        <v>2530</v>
      </c>
    </row>
    <row r="1329" spans="1:2">
      <c r="A1329" s="43" t="s">
        <v>2531</v>
      </c>
      <c r="B1329" s="15" t="s">
        <v>2532</v>
      </c>
    </row>
    <row r="1330" spans="1:2">
      <c r="A1330" s="43" t="s">
        <v>2533</v>
      </c>
      <c r="B1330" s="15" t="s">
        <v>2534</v>
      </c>
    </row>
    <row r="1331" spans="1:2">
      <c r="A1331" s="43" t="s">
        <v>2535</v>
      </c>
      <c r="B1331" s="15" t="s">
        <v>2536</v>
      </c>
    </row>
    <row r="1332" spans="1:2">
      <c r="A1332" s="43" t="s">
        <v>2537</v>
      </c>
      <c r="B1332" s="15" t="s">
        <v>2538</v>
      </c>
    </row>
    <row r="1333" spans="1:2">
      <c r="A1333" s="43" t="s">
        <v>2539</v>
      </c>
      <c r="B1333" s="15" t="s">
        <v>2540</v>
      </c>
    </row>
    <row r="1334" spans="1:2">
      <c r="A1334" s="43" t="s">
        <v>2541</v>
      </c>
      <c r="B1334" s="15" t="s">
        <v>2542</v>
      </c>
    </row>
    <row r="1335" spans="1:2">
      <c r="A1335" s="43" t="s">
        <v>2543</v>
      </c>
      <c r="B1335" s="15" t="s">
        <v>2544</v>
      </c>
    </row>
    <row r="1336" spans="1:2">
      <c r="A1336" s="43" t="s">
        <v>2545</v>
      </c>
      <c r="B1336" s="15" t="s">
        <v>2546</v>
      </c>
    </row>
    <row r="1337" spans="1:2">
      <c r="A1337" s="43">
        <v>264</v>
      </c>
      <c r="B1337" s="44" t="s">
        <v>2547</v>
      </c>
    </row>
    <row r="1338" spans="1:2">
      <c r="A1338" s="43">
        <v>2641</v>
      </c>
      <c r="B1338" s="44" t="s">
        <v>2548</v>
      </c>
    </row>
    <row r="1339" spans="1:2">
      <c r="A1339" s="43" t="s">
        <v>2549</v>
      </c>
      <c r="B1339" s="15" t="s">
        <v>2550</v>
      </c>
    </row>
    <row r="1340" spans="1:2">
      <c r="A1340" s="43" t="s">
        <v>2551</v>
      </c>
      <c r="B1340" s="15" t="s">
        <v>2552</v>
      </c>
    </row>
    <row r="1341" spans="1:2">
      <c r="A1341" s="43" t="s">
        <v>2553</v>
      </c>
      <c r="B1341" s="15" t="s">
        <v>2554</v>
      </c>
    </row>
    <row r="1342" spans="1:2">
      <c r="A1342" s="43" t="s">
        <v>2555</v>
      </c>
      <c r="B1342" s="15" t="s">
        <v>2556</v>
      </c>
    </row>
    <row r="1343" spans="1:2">
      <c r="A1343" s="43" t="s">
        <v>2557</v>
      </c>
      <c r="B1343" s="15" t="s">
        <v>2558</v>
      </c>
    </row>
    <row r="1344" spans="1:2">
      <c r="A1344" s="43" t="s">
        <v>2559</v>
      </c>
      <c r="B1344" s="15" t="s">
        <v>2560</v>
      </c>
    </row>
    <row r="1345" spans="1:2">
      <c r="A1345" s="43" t="s">
        <v>2561</v>
      </c>
      <c r="B1345" s="15" t="s">
        <v>2562</v>
      </c>
    </row>
    <row r="1346" spans="1:2">
      <c r="A1346" s="43" t="s">
        <v>2563</v>
      </c>
      <c r="B1346" s="15" t="s">
        <v>2564</v>
      </c>
    </row>
    <row r="1347" spans="1:2">
      <c r="A1347" s="43" t="s">
        <v>2565</v>
      </c>
      <c r="B1347" s="15" t="s">
        <v>2566</v>
      </c>
    </row>
    <row r="1348" spans="1:2">
      <c r="A1348" s="43" t="s">
        <v>2567</v>
      </c>
      <c r="B1348" s="15" t="s">
        <v>2568</v>
      </c>
    </row>
    <row r="1349" spans="1:2">
      <c r="A1349" s="43" t="s">
        <v>2569</v>
      </c>
      <c r="B1349" s="15" t="s">
        <v>2570</v>
      </c>
    </row>
    <row r="1350" spans="1:2">
      <c r="A1350" s="43" t="s">
        <v>2571</v>
      </c>
      <c r="B1350" s="15" t="s">
        <v>2572</v>
      </c>
    </row>
    <row r="1351" spans="1:2">
      <c r="A1351" s="43" t="s">
        <v>2573</v>
      </c>
      <c r="B1351" s="15" t="s">
        <v>2574</v>
      </c>
    </row>
    <row r="1352" spans="1:2">
      <c r="A1352" s="43" t="s">
        <v>2575</v>
      </c>
      <c r="B1352" s="15" t="s">
        <v>2576</v>
      </c>
    </row>
    <row r="1353" spans="1:2">
      <c r="A1353" s="43" t="s">
        <v>2577</v>
      </c>
      <c r="B1353" s="15" t="s">
        <v>2578</v>
      </c>
    </row>
    <row r="1354" spans="1:2">
      <c r="A1354" s="43" t="s">
        <v>2579</v>
      </c>
      <c r="B1354" s="15" t="s">
        <v>2580</v>
      </c>
    </row>
    <row r="1355" spans="1:2">
      <c r="A1355" s="43">
        <v>2642</v>
      </c>
      <c r="B1355" s="44" t="s">
        <v>2581</v>
      </c>
    </row>
    <row r="1356" spans="1:2">
      <c r="A1356" s="43" t="s">
        <v>2582</v>
      </c>
      <c r="B1356" s="15" t="s">
        <v>2583</v>
      </c>
    </row>
    <row r="1357" spans="1:2">
      <c r="A1357" s="43" t="s">
        <v>2584</v>
      </c>
      <c r="B1357" s="15" t="s">
        <v>2585</v>
      </c>
    </row>
    <row r="1358" spans="1:2">
      <c r="A1358" s="43" t="s">
        <v>2586</v>
      </c>
      <c r="B1358" s="15" t="s">
        <v>2587</v>
      </c>
    </row>
    <row r="1359" spans="1:2">
      <c r="A1359" s="43" t="s">
        <v>2588</v>
      </c>
      <c r="B1359" s="15" t="s">
        <v>2589</v>
      </c>
    </row>
    <row r="1360" spans="1:2">
      <c r="A1360" s="43" t="s">
        <v>2590</v>
      </c>
      <c r="B1360" s="15" t="s">
        <v>2591</v>
      </c>
    </row>
    <row r="1361" spans="1:2">
      <c r="A1361" s="43" t="s">
        <v>2592</v>
      </c>
      <c r="B1361" s="15" t="s">
        <v>2593</v>
      </c>
    </row>
    <row r="1362" spans="1:2">
      <c r="A1362" s="43" t="s">
        <v>2594</v>
      </c>
      <c r="B1362" s="15" t="s">
        <v>2595</v>
      </c>
    </row>
    <row r="1363" spans="1:2">
      <c r="A1363" s="43" t="s">
        <v>2596</v>
      </c>
      <c r="B1363" s="15" t="s">
        <v>2597</v>
      </c>
    </row>
    <row r="1364" spans="1:2">
      <c r="A1364" s="43" t="s">
        <v>2598</v>
      </c>
      <c r="B1364" s="15" t="s">
        <v>2599</v>
      </c>
    </row>
    <row r="1365" spans="1:2">
      <c r="A1365" s="43" t="s">
        <v>2600</v>
      </c>
      <c r="B1365" s="15" t="s">
        <v>2601</v>
      </c>
    </row>
    <row r="1366" spans="1:2">
      <c r="A1366" s="43" t="s">
        <v>2602</v>
      </c>
      <c r="B1366" s="15" t="s">
        <v>2603</v>
      </c>
    </row>
    <row r="1367" spans="1:2">
      <c r="A1367" s="43" t="s">
        <v>2604</v>
      </c>
      <c r="B1367" s="15" t="s">
        <v>2605</v>
      </c>
    </row>
    <row r="1368" spans="1:2">
      <c r="A1368" s="43" t="s">
        <v>2606</v>
      </c>
      <c r="B1368" s="15" t="s">
        <v>2607</v>
      </c>
    </row>
    <row r="1369" spans="1:2">
      <c r="A1369" s="43" t="s">
        <v>2608</v>
      </c>
      <c r="B1369" s="15" t="s">
        <v>2609</v>
      </c>
    </row>
    <row r="1370" spans="1:2">
      <c r="A1370" s="43" t="s">
        <v>2610</v>
      </c>
      <c r="B1370" s="15" t="s">
        <v>2611</v>
      </c>
    </row>
    <row r="1371" spans="1:2">
      <c r="A1371" s="43" t="s">
        <v>2612</v>
      </c>
      <c r="B1371" s="15" t="s">
        <v>2613</v>
      </c>
    </row>
    <row r="1372" spans="1:2">
      <c r="A1372" s="43" t="s">
        <v>2614</v>
      </c>
      <c r="B1372" s="15" t="s">
        <v>2615</v>
      </c>
    </row>
    <row r="1373" spans="1:2">
      <c r="A1373" s="43" t="s">
        <v>2616</v>
      </c>
      <c r="B1373" s="15" t="s">
        <v>2617</v>
      </c>
    </row>
    <row r="1374" spans="1:2">
      <c r="A1374" s="43" t="s">
        <v>2618</v>
      </c>
      <c r="B1374" s="15" t="s">
        <v>2619</v>
      </c>
    </row>
    <row r="1375" spans="1:2">
      <c r="A1375" s="43" t="s">
        <v>2620</v>
      </c>
      <c r="B1375" s="15" t="s">
        <v>2621</v>
      </c>
    </row>
    <row r="1376" spans="1:2">
      <c r="A1376" s="43">
        <v>2643</v>
      </c>
      <c r="B1376" s="44" t="s">
        <v>2622</v>
      </c>
    </row>
    <row r="1377" spans="1:2">
      <c r="A1377" s="43" t="s">
        <v>2623</v>
      </c>
      <c r="B1377" s="15" t="s">
        <v>2624</v>
      </c>
    </row>
    <row r="1378" spans="1:2">
      <c r="A1378" s="43" t="s">
        <v>2625</v>
      </c>
      <c r="B1378" s="15" t="s">
        <v>2626</v>
      </c>
    </row>
    <row r="1379" spans="1:2">
      <c r="A1379" s="43" t="s">
        <v>2627</v>
      </c>
      <c r="B1379" s="15" t="s">
        <v>2628</v>
      </c>
    </row>
    <row r="1380" spans="1:2">
      <c r="A1380" s="43" t="s">
        <v>2629</v>
      </c>
      <c r="B1380" s="15" t="s">
        <v>2630</v>
      </c>
    </row>
    <row r="1381" spans="1:2">
      <c r="A1381" s="43" t="s">
        <v>2631</v>
      </c>
      <c r="B1381" s="15" t="s">
        <v>2632</v>
      </c>
    </row>
    <row r="1382" spans="1:2">
      <c r="A1382" s="43" t="s">
        <v>2633</v>
      </c>
      <c r="B1382" s="15" t="s">
        <v>2634</v>
      </c>
    </row>
    <row r="1383" spans="1:2">
      <c r="A1383" s="43" t="s">
        <v>2635</v>
      </c>
      <c r="B1383" s="15" t="s">
        <v>2636</v>
      </c>
    </row>
    <row r="1384" spans="1:2">
      <c r="A1384" s="43" t="s">
        <v>2637</v>
      </c>
      <c r="B1384" s="15" t="s">
        <v>2638</v>
      </c>
    </row>
    <row r="1385" spans="1:2">
      <c r="A1385" s="43" t="s">
        <v>2639</v>
      </c>
      <c r="B1385" s="15" t="s">
        <v>2640</v>
      </c>
    </row>
    <row r="1386" spans="1:2">
      <c r="A1386" s="43" t="s">
        <v>2641</v>
      </c>
      <c r="B1386" s="15" t="s">
        <v>2642</v>
      </c>
    </row>
    <row r="1387" spans="1:2">
      <c r="A1387" s="43" t="s">
        <v>2643</v>
      </c>
      <c r="B1387" s="15" t="s">
        <v>2644</v>
      </c>
    </row>
    <row r="1388" spans="1:2">
      <c r="A1388" s="43" t="s">
        <v>2645</v>
      </c>
      <c r="B1388" s="15" t="s">
        <v>2646</v>
      </c>
    </row>
    <row r="1389" spans="1:2">
      <c r="A1389" s="43" t="s">
        <v>2647</v>
      </c>
      <c r="B1389" s="15" t="s">
        <v>2648</v>
      </c>
    </row>
    <row r="1390" spans="1:2">
      <c r="A1390" s="43" t="s">
        <v>2649</v>
      </c>
      <c r="B1390" s="15" t="s">
        <v>2650</v>
      </c>
    </row>
    <row r="1391" spans="1:2">
      <c r="A1391" s="43" t="s">
        <v>2651</v>
      </c>
      <c r="B1391" s="15" t="s">
        <v>2652</v>
      </c>
    </row>
    <row r="1392" spans="1:2">
      <c r="A1392" s="43">
        <v>265</v>
      </c>
      <c r="B1392" s="44" t="s">
        <v>2653</v>
      </c>
    </row>
    <row r="1393" spans="1:2">
      <c r="A1393" s="43">
        <v>2651</v>
      </c>
      <c r="B1393" s="44" t="s">
        <v>2654</v>
      </c>
    </row>
    <row r="1394" spans="1:2">
      <c r="A1394" s="43" t="s">
        <v>2655</v>
      </c>
      <c r="B1394" s="15" t="s">
        <v>2656</v>
      </c>
    </row>
    <row r="1395" spans="1:2">
      <c r="A1395" s="43" t="s">
        <v>2657</v>
      </c>
      <c r="B1395" s="15" t="s">
        <v>2658</v>
      </c>
    </row>
    <row r="1396" spans="1:2">
      <c r="A1396" s="43" t="s">
        <v>2659</v>
      </c>
      <c r="B1396" s="15" t="s">
        <v>2660</v>
      </c>
    </row>
    <row r="1397" spans="1:2">
      <c r="A1397" s="43" t="s">
        <v>2661</v>
      </c>
      <c r="B1397" s="15" t="s">
        <v>2662</v>
      </c>
    </row>
    <row r="1398" spans="1:2">
      <c r="A1398" s="43" t="s">
        <v>2663</v>
      </c>
      <c r="B1398" s="15" t="s">
        <v>2664</v>
      </c>
    </row>
    <row r="1399" spans="1:2">
      <c r="A1399" s="43" t="s">
        <v>2665</v>
      </c>
      <c r="B1399" s="15" t="s">
        <v>2666</v>
      </c>
    </row>
    <row r="1400" spans="1:2">
      <c r="A1400" s="43" t="s">
        <v>2667</v>
      </c>
      <c r="B1400" s="15" t="s">
        <v>2668</v>
      </c>
    </row>
    <row r="1401" spans="1:2">
      <c r="A1401" s="43" t="s">
        <v>2669</v>
      </c>
      <c r="B1401" s="15" t="s">
        <v>2670</v>
      </c>
    </row>
    <row r="1402" spans="1:2">
      <c r="A1402" s="43" t="s">
        <v>2671</v>
      </c>
      <c r="B1402" s="15" t="s">
        <v>2672</v>
      </c>
    </row>
    <row r="1403" spans="1:2">
      <c r="A1403" s="43" t="s">
        <v>2673</v>
      </c>
      <c r="B1403" s="15" t="s">
        <v>2674</v>
      </c>
    </row>
    <row r="1404" spans="1:2">
      <c r="A1404" s="43" t="s">
        <v>2675</v>
      </c>
      <c r="B1404" s="15" t="s">
        <v>2676</v>
      </c>
    </row>
    <row r="1405" spans="1:2">
      <c r="A1405" s="43" t="s">
        <v>2677</v>
      </c>
      <c r="B1405" s="15" t="s">
        <v>2678</v>
      </c>
    </row>
    <row r="1406" spans="1:2">
      <c r="A1406" s="43" t="s">
        <v>2679</v>
      </c>
      <c r="B1406" s="15" t="s">
        <v>2680</v>
      </c>
    </row>
    <row r="1407" spans="1:2">
      <c r="A1407" s="43" t="s">
        <v>2681</v>
      </c>
      <c r="B1407" s="15" t="s">
        <v>2682</v>
      </c>
    </row>
    <row r="1408" spans="1:2">
      <c r="A1408" s="43" t="s">
        <v>2683</v>
      </c>
      <c r="B1408" s="15" t="s">
        <v>2684</v>
      </c>
    </row>
    <row r="1409" spans="1:2">
      <c r="A1409" s="43">
        <v>2652</v>
      </c>
      <c r="B1409" s="44" t="s">
        <v>2685</v>
      </c>
    </row>
    <row r="1410" spans="1:2">
      <c r="A1410" s="43" t="s">
        <v>2686</v>
      </c>
      <c r="B1410" s="15" t="s">
        <v>2687</v>
      </c>
    </row>
    <row r="1411" spans="1:2">
      <c r="A1411" s="43" t="s">
        <v>2688</v>
      </c>
      <c r="B1411" s="15" t="s">
        <v>2689</v>
      </c>
    </row>
    <row r="1412" spans="1:2">
      <c r="A1412" s="43" t="s">
        <v>2690</v>
      </c>
      <c r="B1412" s="15" t="s">
        <v>2691</v>
      </c>
    </row>
    <row r="1413" spans="1:2">
      <c r="A1413" s="43" t="s">
        <v>2692</v>
      </c>
      <c r="B1413" s="15" t="s">
        <v>2693</v>
      </c>
    </row>
    <row r="1414" spans="1:2">
      <c r="A1414" s="43" t="s">
        <v>2694</v>
      </c>
      <c r="B1414" s="15" t="s">
        <v>2695</v>
      </c>
    </row>
    <row r="1415" spans="1:2">
      <c r="A1415" s="43" t="s">
        <v>2696</v>
      </c>
      <c r="B1415" s="15" t="s">
        <v>2697</v>
      </c>
    </row>
    <row r="1416" spans="1:2">
      <c r="A1416" s="43" t="s">
        <v>2698</v>
      </c>
      <c r="B1416" s="15" t="s">
        <v>2699</v>
      </c>
    </row>
    <row r="1417" spans="1:2">
      <c r="A1417" s="43" t="s">
        <v>2700</v>
      </c>
      <c r="B1417" s="15" t="s">
        <v>2701</v>
      </c>
    </row>
    <row r="1418" spans="1:2">
      <c r="A1418" s="43" t="s">
        <v>2702</v>
      </c>
      <c r="B1418" s="15" t="s">
        <v>2703</v>
      </c>
    </row>
    <row r="1419" spans="1:2">
      <c r="A1419" s="43" t="s">
        <v>2704</v>
      </c>
      <c r="B1419" s="15" t="s">
        <v>2705</v>
      </c>
    </row>
    <row r="1420" spans="1:2">
      <c r="A1420" s="43" t="s">
        <v>2706</v>
      </c>
      <c r="B1420" s="15" t="s">
        <v>2707</v>
      </c>
    </row>
    <row r="1421" spans="1:2">
      <c r="A1421" s="43" t="s">
        <v>2708</v>
      </c>
      <c r="B1421" s="15" t="s">
        <v>2709</v>
      </c>
    </row>
    <row r="1422" spans="1:2">
      <c r="A1422" s="43" t="s">
        <v>2710</v>
      </c>
      <c r="B1422" s="15" t="s">
        <v>2711</v>
      </c>
    </row>
    <row r="1423" spans="1:2">
      <c r="A1423" s="43" t="s">
        <v>2712</v>
      </c>
      <c r="B1423" s="15" t="s">
        <v>2713</v>
      </c>
    </row>
    <row r="1424" spans="1:2">
      <c r="A1424" s="43" t="s">
        <v>2714</v>
      </c>
      <c r="B1424" s="15" t="s">
        <v>2715</v>
      </c>
    </row>
    <row r="1425" spans="1:2">
      <c r="A1425" s="43" t="s">
        <v>2716</v>
      </c>
      <c r="B1425" s="15" t="s">
        <v>2717</v>
      </c>
    </row>
    <row r="1426" spans="1:2">
      <c r="A1426" s="43" t="s">
        <v>2718</v>
      </c>
      <c r="B1426" s="15" t="s">
        <v>2719</v>
      </c>
    </row>
    <row r="1427" spans="1:2">
      <c r="A1427" s="43" t="s">
        <v>2720</v>
      </c>
      <c r="B1427" s="15" t="s">
        <v>2721</v>
      </c>
    </row>
    <row r="1428" spans="1:2">
      <c r="A1428" s="43" t="s">
        <v>2722</v>
      </c>
      <c r="B1428" s="15" t="s">
        <v>2723</v>
      </c>
    </row>
    <row r="1429" spans="1:2">
      <c r="A1429" s="43" t="s">
        <v>2724</v>
      </c>
      <c r="B1429" s="15" t="s">
        <v>2725</v>
      </c>
    </row>
    <row r="1430" spans="1:2">
      <c r="A1430" s="43" t="s">
        <v>2726</v>
      </c>
      <c r="B1430" s="15" t="s">
        <v>2727</v>
      </c>
    </row>
    <row r="1431" spans="1:2">
      <c r="A1431" s="43" t="s">
        <v>2728</v>
      </c>
      <c r="B1431" s="15" t="s">
        <v>2729</v>
      </c>
    </row>
    <row r="1432" spans="1:2">
      <c r="A1432" s="43" t="s">
        <v>2730</v>
      </c>
      <c r="B1432" s="15" t="s">
        <v>2731</v>
      </c>
    </row>
    <row r="1433" spans="1:2">
      <c r="A1433" s="43" t="s">
        <v>2732</v>
      </c>
      <c r="B1433" s="15" t="s">
        <v>2733</v>
      </c>
    </row>
    <row r="1434" spans="1:2">
      <c r="A1434" s="43" t="s">
        <v>2734</v>
      </c>
      <c r="B1434" s="15" t="s">
        <v>2735</v>
      </c>
    </row>
    <row r="1435" spans="1:2">
      <c r="A1435" s="43" t="s">
        <v>2736</v>
      </c>
      <c r="B1435" s="15" t="s">
        <v>2737</v>
      </c>
    </row>
    <row r="1436" spans="1:2">
      <c r="A1436" s="43" t="s">
        <v>2738</v>
      </c>
      <c r="B1436" s="15" t="s">
        <v>2739</v>
      </c>
    </row>
    <row r="1437" spans="1:2">
      <c r="A1437" s="43" t="s">
        <v>2740</v>
      </c>
      <c r="B1437" s="15" t="s">
        <v>2741</v>
      </c>
    </row>
    <row r="1438" spans="1:2">
      <c r="A1438" s="43" t="s">
        <v>2742</v>
      </c>
      <c r="B1438" s="15" t="s">
        <v>2743</v>
      </c>
    </row>
    <row r="1439" spans="1:2">
      <c r="A1439" s="43" t="s">
        <v>2744</v>
      </c>
      <c r="B1439" s="15" t="s">
        <v>2745</v>
      </c>
    </row>
    <row r="1440" spans="1:2">
      <c r="A1440" s="43" t="s">
        <v>2746</v>
      </c>
      <c r="B1440" s="15" t="s">
        <v>2747</v>
      </c>
    </row>
    <row r="1441" spans="1:2">
      <c r="A1441" s="43" t="s">
        <v>2748</v>
      </c>
      <c r="B1441" s="15" t="s">
        <v>2749</v>
      </c>
    </row>
    <row r="1442" spans="1:2">
      <c r="A1442" s="43" t="s">
        <v>2750</v>
      </c>
      <c r="B1442" s="15" t="s">
        <v>2751</v>
      </c>
    </row>
    <row r="1443" spans="1:2">
      <c r="A1443" s="43" t="s">
        <v>2752</v>
      </c>
      <c r="B1443" s="15" t="s">
        <v>2753</v>
      </c>
    </row>
    <row r="1444" spans="1:2">
      <c r="A1444" s="43" t="s">
        <v>2754</v>
      </c>
      <c r="B1444" s="15" t="s">
        <v>2755</v>
      </c>
    </row>
    <row r="1445" spans="1:2">
      <c r="A1445" s="43" t="s">
        <v>2756</v>
      </c>
      <c r="B1445" s="15" t="s">
        <v>2757</v>
      </c>
    </row>
    <row r="1446" spans="1:2">
      <c r="A1446" s="43" t="s">
        <v>2758</v>
      </c>
      <c r="B1446" s="15" t="s">
        <v>2759</v>
      </c>
    </row>
    <row r="1447" spans="1:2">
      <c r="A1447" s="43" t="s">
        <v>2760</v>
      </c>
      <c r="B1447" s="15" t="s">
        <v>2761</v>
      </c>
    </row>
    <row r="1448" spans="1:2">
      <c r="A1448" s="43" t="s">
        <v>2762</v>
      </c>
      <c r="B1448" s="15" t="s">
        <v>2763</v>
      </c>
    </row>
    <row r="1449" spans="1:2">
      <c r="A1449" s="43" t="s">
        <v>2764</v>
      </c>
      <c r="B1449" s="15" t="s">
        <v>2765</v>
      </c>
    </row>
    <row r="1450" spans="1:2">
      <c r="A1450" s="43" t="s">
        <v>2766</v>
      </c>
      <c r="B1450" s="15" t="s">
        <v>2767</v>
      </c>
    </row>
    <row r="1451" spans="1:2">
      <c r="A1451" s="43" t="s">
        <v>2768</v>
      </c>
      <c r="B1451" s="15" t="s">
        <v>2769</v>
      </c>
    </row>
    <row r="1452" spans="1:2">
      <c r="A1452" s="43">
        <v>2653</v>
      </c>
      <c r="B1452" s="44" t="s">
        <v>2770</v>
      </c>
    </row>
    <row r="1453" spans="1:2">
      <c r="A1453" s="43" t="s">
        <v>2771</v>
      </c>
      <c r="B1453" s="15" t="s">
        <v>2772</v>
      </c>
    </row>
    <row r="1454" spans="1:2">
      <c r="A1454" s="43" t="s">
        <v>2773</v>
      </c>
      <c r="B1454" s="15" t="s">
        <v>2774</v>
      </c>
    </row>
    <row r="1455" spans="1:2">
      <c r="A1455" s="43" t="s">
        <v>2775</v>
      </c>
      <c r="B1455" s="15" t="s">
        <v>2776</v>
      </c>
    </row>
    <row r="1456" spans="1:2">
      <c r="A1456" s="43" t="s">
        <v>2777</v>
      </c>
      <c r="B1456" s="15" t="s">
        <v>2778</v>
      </c>
    </row>
    <row r="1457" spans="1:2">
      <c r="A1457" s="43" t="s">
        <v>2779</v>
      </c>
      <c r="B1457" s="15" t="s">
        <v>2780</v>
      </c>
    </row>
    <row r="1458" spans="1:2">
      <c r="A1458" s="43" t="s">
        <v>2781</v>
      </c>
      <c r="B1458" s="15" t="s">
        <v>2782</v>
      </c>
    </row>
    <row r="1459" spans="1:2">
      <c r="A1459" s="43" t="s">
        <v>2783</v>
      </c>
      <c r="B1459" s="15" t="s">
        <v>2784</v>
      </c>
    </row>
    <row r="1460" spans="1:2">
      <c r="A1460" s="43" t="s">
        <v>2785</v>
      </c>
      <c r="B1460" s="15" t="s">
        <v>2786</v>
      </c>
    </row>
    <row r="1461" spans="1:2">
      <c r="A1461" s="43" t="s">
        <v>2787</v>
      </c>
      <c r="B1461" s="15" t="s">
        <v>2788</v>
      </c>
    </row>
    <row r="1462" spans="1:2">
      <c r="A1462" s="43" t="s">
        <v>2789</v>
      </c>
      <c r="B1462" s="15" t="s">
        <v>2790</v>
      </c>
    </row>
    <row r="1463" spans="1:2">
      <c r="A1463" s="43" t="s">
        <v>2791</v>
      </c>
      <c r="B1463" s="15" t="s">
        <v>2792</v>
      </c>
    </row>
    <row r="1464" spans="1:2">
      <c r="A1464" s="43">
        <v>2654</v>
      </c>
      <c r="B1464" s="44" t="s">
        <v>2793</v>
      </c>
    </row>
    <row r="1465" spans="1:2">
      <c r="A1465" s="43" t="s">
        <v>2794</v>
      </c>
      <c r="B1465" s="15" t="s">
        <v>2795</v>
      </c>
    </row>
    <row r="1466" spans="1:2">
      <c r="A1466" s="43" t="s">
        <v>2796</v>
      </c>
      <c r="B1466" s="15" t="s">
        <v>2797</v>
      </c>
    </row>
    <row r="1467" spans="1:2">
      <c r="A1467" s="43" t="s">
        <v>2798</v>
      </c>
      <c r="B1467" s="15" t="s">
        <v>2799</v>
      </c>
    </row>
    <row r="1468" spans="1:2">
      <c r="A1468" s="43" t="s">
        <v>2800</v>
      </c>
      <c r="B1468" s="15" t="s">
        <v>2801</v>
      </c>
    </row>
    <row r="1469" spans="1:2">
      <c r="A1469" s="43" t="s">
        <v>2802</v>
      </c>
      <c r="B1469" s="15" t="s">
        <v>2803</v>
      </c>
    </row>
    <row r="1470" spans="1:2">
      <c r="A1470" s="43" t="s">
        <v>2804</v>
      </c>
      <c r="B1470" s="15" t="s">
        <v>2805</v>
      </c>
    </row>
    <row r="1471" spans="1:2">
      <c r="A1471" s="43" t="s">
        <v>2806</v>
      </c>
      <c r="B1471" s="15" t="s">
        <v>2807</v>
      </c>
    </row>
    <row r="1472" spans="1:2">
      <c r="A1472" s="43" t="s">
        <v>2808</v>
      </c>
      <c r="B1472" s="15" t="s">
        <v>2809</v>
      </c>
    </row>
    <row r="1473" spans="1:2">
      <c r="A1473" s="43" t="s">
        <v>2810</v>
      </c>
      <c r="B1473" s="15" t="s">
        <v>2811</v>
      </c>
    </row>
    <row r="1474" spans="1:2">
      <c r="A1474" s="43" t="s">
        <v>2812</v>
      </c>
      <c r="B1474" s="15" t="s">
        <v>2813</v>
      </c>
    </row>
    <row r="1475" spans="1:2">
      <c r="A1475" s="43" t="s">
        <v>2814</v>
      </c>
      <c r="B1475" s="15" t="s">
        <v>2815</v>
      </c>
    </row>
    <row r="1476" spans="1:2">
      <c r="A1476" s="43" t="s">
        <v>2816</v>
      </c>
      <c r="B1476" s="15" t="s">
        <v>2817</v>
      </c>
    </row>
    <row r="1477" spans="1:2">
      <c r="A1477" s="43" t="s">
        <v>2818</v>
      </c>
      <c r="B1477" s="15" t="s">
        <v>2819</v>
      </c>
    </row>
    <row r="1478" spans="1:2">
      <c r="A1478" s="43" t="s">
        <v>2820</v>
      </c>
      <c r="B1478" s="15" t="s">
        <v>2821</v>
      </c>
    </row>
    <row r="1479" spans="1:2">
      <c r="A1479" s="43" t="s">
        <v>2822</v>
      </c>
      <c r="B1479" s="15" t="s">
        <v>2823</v>
      </c>
    </row>
    <row r="1480" spans="1:2">
      <c r="A1480" s="43" t="s">
        <v>2824</v>
      </c>
      <c r="B1480" s="15" t="s">
        <v>2825</v>
      </c>
    </row>
    <row r="1481" spans="1:2">
      <c r="A1481" s="43" t="s">
        <v>2826</v>
      </c>
      <c r="B1481" s="15" t="s">
        <v>2827</v>
      </c>
    </row>
    <row r="1482" spans="1:2">
      <c r="A1482" s="43" t="s">
        <v>2828</v>
      </c>
      <c r="B1482" s="15" t="s">
        <v>2829</v>
      </c>
    </row>
    <row r="1483" spans="1:2">
      <c r="A1483" s="43" t="s">
        <v>2830</v>
      </c>
      <c r="B1483" s="15" t="s">
        <v>2831</v>
      </c>
    </row>
    <row r="1484" spans="1:2">
      <c r="A1484" s="43" t="s">
        <v>2832</v>
      </c>
      <c r="B1484" s="15" t="s">
        <v>2833</v>
      </c>
    </row>
    <row r="1485" spans="1:2">
      <c r="A1485" s="43" t="s">
        <v>2834</v>
      </c>
      <c r="B1485" s="15" t="s">
        <v>2835</v>
      </c>
    </row>
    <row r="1486" spans="1:2">
      <c r="A1486" s="43" t="s">
        <v>2836</v>
      </c>
      <c r="B1486" s="15" t="s">
        <v>2837</v>
      </c>
    </row>
    <row r="1487" spans="1:2">
      <c r="A1487" s="43" t="s">
        <v>2838</v>
      </c>
      <c r="B1487" s="15" t="s">
        <v>2839</v>
      </c>
    </row>
    <row r="1488" spans="1:2">
      <c r="A1488" s="43" t="s">
        <v>2840</v>
      </c>
      <c r="B1488" s="15" t="s">
        <v>2841</v>
      </c>
    </row>
    <row r="1489" spans="1:2">
      <c r="A1489" s="43" t="s">
        <v>2842</v>
      </c>
      <c r="B1489" s="15" t="s">
        <v>2843</v>
      </c>
    </row>
    <row r="1490" spans="1:2">
      <c r="A1490" s="43" t="s">
        <v>2844</v>
      </c>
      <c r="B1490" s="15" t="s">
        <v>2845</v>
      </c>
    </row>
    <row r="1491" spans="1:2">
      <c r="A1491" s="43">
        <v>2655</v>
      </c>
      <c r="B1491" s="44" t="s">
        <v>2846</v>
      </c>
    </row>
    <row r="1492" spans="1:2">
      <c r="A1492" s="43" t="s">
        <v>2847</v>
      </c>
      <c r="B1492" s="15" t="s">
        <v>2848</v>
      </c>
    </row>
    <row r="1493" spans="1:2">
      <c r="A1493" s="43" t="s">
        <v>2849</v>
      </c>
      <c r="B1493" s="15" t="s">
        <v>2850</v>
      </c>
    </row>
    <row r="1494" spans="1:2">
      <c r="A1494" s="43" t="s">
        <v>2851</v>
      </c>
      <c r="B1494" s="15" t="s">
        <v>2852</v>
      </c>
    </row>
    <row r="1495" spans="1:2">
      <c r="A1495" s="43" t="s">
        <v>2853</v>
      </c>
      <c r="B1495" s="15" t="s">
        <v>2854</v>
      </c>
    </row>
    <row r="1496" spans="1:2">
      <c r="A1496" s="43">
        <v>2656</v>
      </c>
      <c r="B1496" s="44" t="s">
        <v>2855</v>
      </c>
    </row>
    <row r="1497" spans="1:2">
      <c r="A1497" s="43" t="s">
        <v>2856</v>
      </c>
      <c r="B1497" s="15" t="s">
        <v>2857</v>
      </c>
    </row>
    <row r="1498" spans="1:2">
      <c r="A1498" s="43" t="s">
        <v>2858</v>
      </c>
      <c r="B1498" s="15" t="s">
        <v>2859</v>
      </c>
    </row>
    <row r="1499" spans="1:2">
      <c r="A1499" s="43" t="s">
        <v>2860</v>
      </c>
      <c r="B1499" s="15" t="s">
        <v>2861</v>
      </c>
    </row>
    <row r="1500" spans="1:2">
      <c r="A1500" s="43" t="s">
        <v>2862</v>
      </c>
      <c r="B1500" s="15" t="s">
        <v>2863</v>
      </c>
    </row>
    <row r="1501" spans="1:2">
      <c r="A1501" s="43" t="s">
        <v>2864</v>
      </c>
      <c r="B1501" s="15" t="s">
        <v>2865</v>
      </c>
    </row>
    <row r="1502" spans="1:2">
      <c r="A1502" s="43" t="s">
        <v>2866</v>
      </c>
      <c r="B1502" s="15" t="s">
        <v>2867</v>
      </c>
    </row>
    <row r="1503" spans="1:2">
      <c r="A1503" s="43" t="s">
        <v>2868</v>
      </c>
      <c r="B1503" s="15" t="s">
        <v>2869</v>
      </c>
    </row>
    <row r="1504" spans="1:2">
      <c r="A1504" s="43" t="s">
        <v>2870</v>
      </c>
      <c r="B1504" s="15" t="s">
        <v>2871</v>
      </c>
    </row>
    <row r="1505" spans="1:2">
      <c r="A1505" s="43" t="s">
        <v>2872</v>
      </c>
      <c r="B1505" s="15" t="s">
        <v>2873</v>
      </c>
    </row>
    <row r="1506" spans="1:2">
      <c r="A1506" s="43">
        <v>2659</v>
      </c>
      <c r="B1506" s="44" t="s">
        <v>2874</v>
      </c>
    </row>
    <row r="1507" spans="1:2">
      <c r="A1507" s="43" t="s">
        <v>2875</v>
      </c>
      <c r="B1507" s="15" t="s">
        <v>2876</v>
      </c>
    </row>
    <row r="1508" spans="1:2">
      <c r="A1508" s="43" t="s">
        <v>2877</v>
      </c>
      <c r="B1508" s="15" t="s">
        <v>2878</v>
      </c>
    </row>
    <row r="1509" spans="1:2">
      <c r="A1509" s="43" t="s">
        <v>2879</v>
      </c>
      <c r="B1509" s="15" t="s">
        <v>2880</v>
      </c>
    </row>
    <row r="1510" spans="1:2">
      <c r="A1510" s="43" t="s">
        <v>2881</v>
      </c>
      <c r="B1510" s="15" t="s">
        <v>2882</v>
      </c>
    </row>
    <row r="1511" spans="1:2">
      <c r="A1511" s="43" t="s">
        <v>2883</v>
      </c>
      <c r="B1511" s="15" t="s">
        <v>2884</v>
      </c>
    </row>
    <row r="1512" spans="1:2">
      <c r="A1512" s="43" t="s">
        <v>2885</v>
      </c>
      <c r="B1512" s="15" t="s">
        <v>2886</v>
      </c>
    </row>
    <row r="1513" spans="1:2">
      <c r="A1513" s="43" t="s">
        <v>2887</v>
      </c>
      <c r="B1513" s="15" t="s">
        <v>2888</v>
      </c>
    </row>
    <row r="1514" spans="1:2">
      <c r="A1514" s="43" t="s">
        <v>2889</v>
      </c>
      <c r="B1514" s="15" t="s">
        <v>2890</v>
      </c>
    </row>
    <row r="1515" spans="1:2">
      <c r="A1515" s="43" t="s">
        <v>2891</v>
      </c>
      <c r="B1515" s="15" t="s">
        <v>2892</v>
      </c>
    </row>
    <row r="1516" spans="1:2">
      <c r="A1516" s="43" t="s">
        <v>2893</v>
      </c>
      <c r="B1516" s="15" t="s">
        <v>2894</v>
      </c>
    </row>
    <row r="1517" spans="1:2">
      <c r="A1517" s="43" t="s">
        <v>2895</v>
      </c>
      <c r="B1517" s="15" t="s">
        <v>2896</v>
      </c>
    </row>
    <row r="1518" spans="1:2">
      <c r="A1518" s="43" t="s">
        <v>2897</v>
      </c>
      <c r="B1518" s="15" t="s">
        <v>2898</v>
      </c>
    </row>
    <row r="1519" spans="1:2">
      <c r="A1519" s="43" t="s">
        <v>2899</v>
      </c>
      <c r="B1519" s="15" t="s">
        <v>2900</v>
      </c>
    </row>
    <row r="1520" spans="1:2">
      <c r="A1520" s="43" t="s">
        <v>2901</v>
      </c>
      <c r="B1520" s="15" t="s">
        <v>2902</v>
      </c>
    </row>
    <row r="1521" spans="1:2">
      <c r="A1521" s="43" t="s">
        <v>2903</v>
      </c>
      <c r="B1521" s="15" t="s">
        <v>2904</v>
      </c>
    </row>
    <row r="1522" spans="1:2">
      <c r="A1522" s="43" t="s">
        <v>2905</v>
      </c>
      <c r="B1522" s="15" t="s">
        <v>2906</v>
      </c>
    </row>
    <row r="1523" spans="1:2">
      <c r="A1523" s="43" t="s">
        <v>2907</v>
      </c>
      <c r="B1523" s="15" t="s">
        <v>2908</v>
      </c>
    </row>
    <row r="1524" spans="1:2">
      <c r="A1524" s="43" t="s">
        <v>2909</v>
      </c>
      <c r="B1524" s="15" t="s">
        <v>2910</v>
      </c>
    </row>
    <row r="1525" spans="1:2">
      <c r="A1525" s="43" t="s">
        <v>2911</v>
      </c>
      <c r="B1525" s="15" t="s">
        <v>2912</v>
      </c>
    </row>
    <row r="1526" spans="1:2">
      <c r="A1526" s="43" t="s">
        <v>2913</v>
      </c>
      <c r="B1526" s="15" t="s">
        <v>2914</v>
      </c>
    </row>
    <row r="1527" spans="1:2">
      <c r="A1527" s="43" t="s">
        <v>2915</v>
      </c>
      <c r="B1527" s="15" t="s">
        <v>2916</v>
      </c>
    </row>
    <row r="1528" spans="1:2">
      <c r="A1528" s="43" t="s">
        <v>2917</v>
      </c>
      <c r="B1528" s="15" t="s">
        <v>2918</v>
      </c>
    </row>
    <row r="1529" spans="1:2">
      <c r="A1529" s="43">
        <v>3</v>
      </c>
      <c r="B1529" s="44" t="s">
        <v>2919</v>
      </c>
    </row>
    <row r="1530" spans="1:2">
      <c r="A1530" s="43">
        <v>31</v>
      </c>
      <c r="B1530" s="44" t="s">
        <v>2920</v>
      </c>
    </row>
    <row r="1531" spans="1:2">
      <c r="A1531" s="43">
        <v>311</v>
      </c>
      <c r="B1531" s="44" t="s">
        <v>2921</v>
      </c>
    </row>
    <row r="1532" spans="1:2">
      <c r="A1532" s="43">
        <v>3111</v>
      </c>
      <c r="B1532" s="44" t="s">
        <v>2922</v>
      </c>
    </row>
    <row r="1533" spans="1:2">
      <c r="A1533" s="43" t="s">
        <v>2923</v>
      </c>
      <c r="B1533" s="15" t="s">
        <v>2924</v>
      </c>
    </row>
    <row r="1534" spans="1:2">
      <c r="A1534" s="43" t="s">
        <v>2925</v>
      </c>
      <c r="B1534" s="15" t="s">
        <v>2926</v>
      </c>
    </row>
    <row r="1535" spans="1:2">
      <c r="A1535" s="43" t="s">
        <v>2927</v>
      </c>
      <c r="B1535" s="15" t="s">
        <v>2928</v>
      </c>
    </row>
    <row r="1536" spans="1:2">
      <c r="A1536" s="43" t="s">
        <v>2929</v>
      </c>
      <c r="B1536" s="15" t="s">
        <v>2930</v>
      </c>
    </row>
    <row r="1537" spans="1:2">
      <c r="A1537" s="43" t="s">
        <v>2931</v>
      </c>
      <c r="B1537" s="15" t="s">
        <v>2932</v>
      </c>
    </row>
    <row r="1538" spans="1:2">
      <c r="A1538" s="43" t="s">
        <v>2933</v>
      </c>
      <c r="B1538" s="15" t="s">
        <v>2934</v>
      </c>
    </row>
    <row r="1539" spans="1:2">
      <c r="A1539" s="43" t="s">
        <v>2935</v>
      </c>
      <c r="B1539" s="15" t="s">
        <v>2936</v>
      </c>
    </row>
    <row r="1540" spans="1:2">
      <c r="A1540" s="43" t="s">
        <v>2937</v>
      </c>
      <c r="B1540" s="15" t="s">
        <v>2938</v>
      </c>
    </row>
    <row r="1541" spans="1:2">
      <c r="A1541" s="43" t="s">
        <v>2939</v>
      </c>
      <c r="B1541" s="15" t="s">
        <v>2940</v>
      </c>
    </row>
    <row r="1542" spans="1:2">
      <c r="A1542" s="43">
        <v>3112</v>
      </c>
      <c r="B1542" s="44" t="s">
        <v>2941</v>
      </c>
    </row>
    <row r="1543" spans="1:2">
      <c r="A1543" s="43" t="s">
        <v>2942</v>
      </c>
      <c r="B1543" s="15" t="s">
        <v>2943</v>
      </c>
    </row>
    <row r="1544" spans="1:2">
      <c r="A1544" s="43" t="s">
        <v>2944</v>
      </c>
      <c r="B1544" s="15" t="s">
        <v>2945</v>
      </c>
    </row>
    <row r="1545" spans="1:2">
      <c r="A1545" s="43" t="s">
        <v>2946</v>
      </c>
      <c r="B1545" s="15" t="s">
        <v>2947</v>
      </c>
    </row>
    <row r="1546" spans="1:2">
      <c r="A1546" s="43" t="s">
        <v>2948</v>
      </c>
      <c r="B1546" s="15" t="s">
        <v>2949</v>
      </c>
    </row>
    <row r="1547" spans="1:2">
      <c r="A1547" s="43" t="s">
        <v>2950</v>
      </c>
      <c r="B1547" s="15" t="s">
        <v>2951</v>
      </c>
    </row>
    <row r="1548" spans="1:2">
      <c r="A1548" s="43" t="s">
        <v>2952</v>
      </c>
      <c r="B1548" s="15" t="s">
        <v>2953</v>
      </c>
    </row>
    <row r="1549" spans="1:2">
      <c r="A1549" s="43" t="s">
        <v>2954</v>
      </c>
      <c r="B1549" s="15" t="s">
        <v>2955</v>
      </c>
    </row>
    <row r="1550" spans="1:2">
      <c r="A1550" s="43" t="s">
        <v>2956</v>
      </c>
      <c r="B1550" s="15" t="s">
        <v>2957</v>
      </c>
    </row>
    <row r="1551" spans="1:2">
      <c r="A1551" s="43" t="s">
        <v>2958</v>
      </c>
      <c r="B1551" s="15" t="s">
        <v>2959</v>
      </c>
    </row>
    <row r="1552" spans="1:2">
      <c r="A1552" s="43" t="s">
        <v>2960</v>
      </c>
      <c r="B1552" s="15" t="s">
        <v>2961</v>
      </c>
    </row>
    <row r="1553" spans="1:2">
      <c r="A1553" s="43" t="s">
        <v>2962</v>
      </c>
      <c r="B1553" s="15" t="s">
        <v>2963</v>
      </c>
    </row>
    <row r="1554" spans="1:2">
      <c r="A1554" s="43" t="s">
        <v>2964</v>
      </c>
      <c r="B1554" s="15" t="s">
        <v>2965</v>
      </c>
    </row>
    <row r="1555" spans="1:2">
      <c r="A1555" s="43" t="s">
        <v>2966</v>
      </c>
      <c r="B1555" s="15" t="s">
        <v>2967</v>
      </c>
    </row>
    <row r="1556" spans="1:2">
      <c r="A1556" s="43" t="s">
        <v>2968</v>
      </c>
      <c r="B1556" s="15" t="s">
        <v>2969</v>
      </c>
    </row>
    <row r="1557" spans="1:2">
      <c r="A1557" s="43">
        <v>3113</v>
      </c>
      <c r="B1557" s="44" t="s">
        <v>2970</v>
      </c>
    </row>
    <row r="1558" spans="1:2">
      <c r="A1558" s="43" t="s">
        <v>2971</v>
      </c>
      <c r="B1558" s="15" t="s">
        <v>32</v>
      </c>
    </row>
    <row r="1559" spans="1:2">
      <c r="A1559" s="43" t="s">
        <v>2972</v>
      </c>
      <c r="B1559" s="15" t="s">
        <v>2973</v>
      </c>
    </row>
    <row r="1560" spans="1:2">
      <c r="A1560" s="43" t="s">
        <v>2974</v>
      </c>
      <c r="B1560" s="15" t="s">
        <v>2975</v>
      </c>
    </row>
    <row r="1561" spans="1:2">
      <c r="A1561" s="43" t="s">
        <v>2976</v>
      </c>
      <c r="B1561" s="15" t="s">
        <v>2977</v>
      </c>
    </row>
    <row r="1562" spans="1:2">
      <c r="A1562" s="43" t="s">
        <v>2978</v>
      </c>
      <c r="B1562" s="15" t="s">
        <v>2979</v>
      </c>
    </row>
    <row r="1563" spans="1:2">
      <c r="A1563" s="43" t="s">
        <v>2980</v>
      </c>
      <c r="B1563" s="15" t="s">
        <v>2981</v>
      </c>
    </row>
    <row r="1564" spans="1:2">
      <c r="A1564" s="43" t="s">
        <v>2982</v>
      </c>
      <c r="B1564" s="15" t="s">
        <v>2983</v>
      </c>
    </row>
    <row r="1565" spans="1:2">
      <c r="A1565" s="43" t="s">
        <v>2984</v>
      </c>
      <c r="B1565" s="15" t="s">
        <v>2985</v>
      </c>
    </row>
    <row r="1566" spans="1:2">
      <c r="A1566" s="43" t="s">
        <v>2986</v>
      </c>
      <c r="B1566" s="15" t="s">
        <v>2987</v>
      </c>
    </row>
    <row r="1567" spans="1:2">
      <c r="A1567" s="43" t="s">
        <v>2988</v>
      </c>
      <c r="B1567" s="15" t="s">
        <v>2989</v>
      </c>
    </row>
    <row r="1568" spans="1:2">
      <c r="A1568" s="43" t="s">
        <v>2990</v>
      </c>
      <c r="B1568" s="15" t="s">
        <v>2991</v>
      </c>
    </row>
    <row r="1569" spans="1:2">
      <c r="A1569" s="43" t="s">
        <v>2992</v>
      </c>
      <c r="B1569" s="15" t="s">
        <v>2993</v>
      </c>
    </row>
    <row r="1570" spans="1:2">
      <c r="A1570" s="43" t="s">
        <v>2994</v>
      </c>
      <c r="B1570" s="15" t="s">
        <v>2995</v>
      </c>
    </row>
    <row r="1571" spans="1:2">
      <c r="A1571" s="43" t="s">
        <v>2996</v>
      </c>
      <c r="B1571" s="15" t="s">
        <v>2997</v>
      </c>
    </row>
    <row r="1572" spans="1:2">
      <c r="A1572" s="43" t="s">
        <v>2998</v>
      </c>
      <c r="B1572" s="15" t="s">
        <v>2999</v>
      </c>
    </row>
    <row r="1573" spans="1:2">
      <c r="A1573" s="43" t="s">
        <v>3000</v>
      </c>
      <c r="B1573" s="15" t="s">
        <v>3001</v>
      </c>
    </row>
    <row r="1574" spans="1:2">
      <c r="A1574" s="43" t="s">
        <v>3002</v>
      </c>
      <c r="B1574" s="15" t="s">
        <v>3003</v>
      </c>
    </row>
    <row r="1575" spans="1:2">
      <c r="A1575" s="43" t="s">
        <v>3004</v>
      </c>
      <c r="B1575" s="15" t="s">
        <v>3005</v>
      </c>
    </row>
    <row r="1576" spans="1:2">
      <c r="A1576" s="43" t="s">
        <v>3006</v>
      </c>
      <c r="B1576" s="15" t="s">
        <v>3007</v>
      </c>
    </row>
    <row r="1577" spans="1:2">
      <c r="A1577" s="43" t="s">
        <v>3008</v>
      </c>
      <c r="B1577" s="15" t="s">
        <v>3009</v>
      </c>
    </row>
    <row r="1578" spans="1:2">
      <c r="A1578" s="43" t="s">
        <v>3010</v>
      </c>
      <c r="B1578" s="15" t="s">
        <v>3011</v>
      </c>
    </row>
    <row r="1579" spans="1:2">
      <c r="A1579" s="43">
        <v>3114</v>
      </c>
      <c r="B1579" s="44" t="s">
        <v>3012</v>
      </c>
    </row>
    <row r="1580" spans="1:2">
      <c r="A1580" s="43" t="s">
        <v>3013</v>
      </c>
      <c r="B1580" s="15" t="s">
        <v>3014</v>
      </c>
    </row>
    <row r="1581" spans="1:2">
      <c r="A1581" s="43" t="s">
        <v>3015</v>
      </c>
      <c r="B1581" s="15" t="s">
        <v>3016</v>
      </c>
    </row>
    <row r="1582" spans="1:2">
      <c r="A1582" s="43" t="s">
        <v>3017</v>
      </c>
      <c r="B1582" s="15" t="s">
        <v>3018</v>
      </c>
    </row>
    <row r="1583" spans="1:2">
      <c r="A1583" s="43" t="s">
        <v>3019</v>
      </c>
      <c r="B1583" s="15" t="s">
        <v>3020</v>
      </c>
    </row>
    <row r="1584" spans="1:2">
      <c r="A1584" s="43" t="s">
        <v>3021</v>
      </c>
      <c r="B1584" s="15" t="s">
        <v>3022</v>
      </c>
    </row>
    <row r="1585" spans="1:2">
      <c r="A1585" s="43" t="s">
        <v>3023</v>
      </c>
      <c r="B1585" s="15" t="s">
        <v>3024</v>
      </c>
    </row>
    <row r="1586" spans="1:2">
      <c r="A1586" s="43" t="s">
        <v>3025</v>
      </c>
      <c r="B1586" s="15" t="s">
        <v>3026</v>
      </c>
    </row>
    <row r="1587" spans="1:2">
      <c r="A1587" s="43" t="s">
        <v>3027</v>
      </c>
      <c r="B1587" s="15" t="s">
        <v>3028</v>
      </c>
    </row>
    <row r="1588" spans="1:2">
      <c r="A1588" s="43" t="s">
        <v>3029</v>
      </c>
      <c r="B1588" s="15" t="s">
        <v>3030</v>
      </c>
    </row>
    <row r="1589" spans="1:2">
      <c r="A1589" s="43" t="s">
        <v>3031</v>
      </c>
      <c r="B1589" s="15" t="s">
        <v>3032</v>
      </c>
    </row>
    <row r="1590" spans="1:2">
      <c r="A1590" s="43">
        <v>3115</v>
      </c>
      <c r="B1590" s="44" t="s">
        <v>3033</v>
      </c>
    </row>
    <row r="1591" spans="1:2">
      <c r="A1591" s="43" t="s">
        <v>3034</v>
      </c>
      <c r="B1591" s="15" t="s">
        <v>3035</v>
      </c>
    </row>
    <row r="1592" spans="1:2">
      <c r="A1592" s="43" t="s">
        <v>3036</v>
      </c>
      <c r="B1592" s="15" t="s">
        <v>3037</v>
      </c>
    </row>
    <row r="1593" spans="1:2">
      <c r="A1593" s="43" t="s">
        <v>3038</v>
      </c>
      <c r="B1593" s="15" t="s">
        <v>3039</v>
      </c>
    </row>
    <row r="1594" spans="1:2">
      <c r="A1594" s="43" t="s">
        <v>3040</v>
      </c>
      <c r="B1594" s="15" t="s">
        <v>3041</v>
      </c>
    </row>
    <row r="1595" spans="1:2">
      <c r="A1595" s="43" t="s">
        <v>3042</v>
      </c>
      <c r="B1595" s="15" t="s">
        <v>3043</v>
      </c>
    </row>
    <row r="1596" spans="1:2">
      <c r="A1596" s="43" t="s">
        <v>3044</v>
      </c>
      <c r="B1596" s="15" t="s">
        <v>3045</v>
      </c>
    </row>
    <row r="1597" spans="1:2">
      <c r="A1597" s="43" t="s">
        <v>3046</v>
      </c>
      <c r="B1597" s="15" t="s">
        <v>3047</v>
      </c>
    </row>
    <row r="1598" spans="1:2">
      <c r="A1598" s="43" t="s">
        <v>3048</v>
      </c>
      <c r="B1598" s="15" t="s">
        <v>3049</v>
      </c>
    </row>
    <row r="1599" spans="1:2">
      <c r="A1599" s="43" t="s">
        <v>3050</v>
      </c>
      <c r="B1599" s="15" t="s">
        <v>3051</v>
      </c>
    </row>
    <row r="1600" spans="1:2">
      <c r="A1600" s="43" t="s">
        <v>3052</v>
      </c>
      <c r="B1600" s="15" t="s">
        <v>3053</v>
      </c>
    </row>
    <row r="1601" spans="1:2">
      <c r="A1601" s="43" t="s">
        <v>3054</v>
      </c>
      <c r="B1601" s="15" t="s">
        <v>3055</v>
      </c>
    </row>
    <row r="1602" spans="1:2">
      <c r="A1602" s="43" t="s">
        <v>3056</v>
      </c>
      <c r="B1602" s="15" t="s">
        <v>3057</v>
      </c>
    </row>
    <row r="1603" spans="1:2">
      <c r="A1603" s="43" t="s">
        <v>3058</v>
      </c>
      <c r="B1603" s="15" t="s">
        <v>3059</v>
      </c>
    </row>
    <row r="1604" spans="1:2">
      <c r="A1604" s="43" t="s">
        <v>3060</v>
      </c>
      <c r="B1604" s="15" t="s">
        <v>3061</v>
      </c>
    </row>
    <row r="1605" spans="1:2">
      <c r="A1605" s="43" t="s">
        <v>3062</v>
      </c>
      <c r="B1605" s="15" t="s">
        <v>3063</v>
      </c>
    </row>
    <row r="1606" spans="1:2">
      <c r="A1606" s="43" t="s">
        <v>3064</v>
      </c>
      <c r="B1606" s="15" t="s">
        <v>3065</v>
      </c>
    </row>
    <row r="1607" spans="1:2">
      <c r="A1607" s="43" t="s">
        <v>3066</v>
      </c>
      <c r="B1607" s="15" t="s">
        <v>3067</v>
      </c>
    </row>
    <row r="1608" spans="1:2">
      <c r="A1608" s="43" t="s">
        <v>3068</v>
      </c>
      <c r="B1608" s="15" t="s">
        <v>3069</v>
      </c>
    </row>
    <row r="1609" spans="1:2">
      <c r="A1609" s="43" t="s">
        <v>3070</v>
      </c>
      <c r="B1609" s="15" t="s">
        <v>3071</v>
      </c>
    </row>
    <row r="1610" spans="1:2">
      <c r="A1610" s="43" t="s">
        <v>3072</v>
      </c>
      <c r="B1610" s="15" t="s">
        <v>3073</v>
      </c>
    </row>
    <row r="1611" spans="1:2">
      <c r="A1611" s="43" t="s">
        <v>3074</v>
      </c>
      <c r="B1611" s="15" t="s">
        <v>3075</v>
      </c>
    </row>
    <row r="1612" spans="1:2">
      <c r="A1612" s="43" t="s">
        <v>3076</v>
      </c>
      <c r="B1612" s="15" t="s">
        <v>3077</v>
      </c>
    </row>
    <row r="1613" spans="1:2">
      <c r="A1613" s="43" t="s">
        <v>3078</v>
      </c>
      <c r="B1613" s="15" t="s">
        <v>3079</v>
      </c>
    </row>
    <row r="1614" spans="1:2">
      <c r="A1614" s="43" t="s">
        <v>3080</v>
      </c>
      <c r="B1614" s="15" t="s">
        <v>3081</v>
      </c>
    </row>
    <row r="1615" spans="1:2">
      <c r="A1615" s="43">
        <v>3116</v>
      </c>
      <c r="B1615" s="44" t="s">
        <v>3082</v>
      </c>
    </row>
    <row r="1616" spans="1:2">
      <c r="A1616" s="43" t="s">
        <v>3083</v>
      </c>
      <c r="B1616" s="15" t="s">
        <v>3084</v>
      </c>
    </row>
    <row r="1617" spans="1:2">
      <c r="A1617" s="43" t="s">
        <v>3085</v>
      </c>
      <c r="B1617" s="15" t="s">
        <v>3086</v>
      </c>
    </row>
    <row r="1618" spans="1:2">
      <c r="A1618" s="43" t="s">
        <v>3087</v>
      </c>
      <c r="B1618" s="15" t="s">
        <v>3088</v>
      </c>
    </row>
    <row r="1619" spans="1:2">
      <c r="A1619" s="43" t="s">
        <v>3089</v>
      </c>
      <c r="B1619" s="15" t="s">
        <v>3090</v>
      </c>
    </row>
    <row r="1620" spans="1:2">
      <c r="A1620" s="43" t="s">
        <v>3091</v>
      </c>
      <c r="B1620" s="15" t="s">
        <v>3092</v>
      </c>
    </row>
    <row r="1621" spans="1:2">
      <c r="A1621" s="43" t="s">
        <v>3093</v>
      </c>
      <c r="B1621" s="15" t="s">
        <v>3094</v>
      </c>
    </row>
    <row r="1622" spans="1:2">
      <c r="A1622" s="43" t="s">
        <v>3095</v>
      </c>
      <c r="B1622" s="15" t="s">
        <v>3096</v>
      </c>
    </row>
    <row r="1623" spans="1:2">
      <c r="A1623" s="43" t="s">
        <v>3097</v>
      </c>
      <c r="B1623" s="15" t="s">
        <v>3098</v>
      </c>
    </row>
    <row r="1624" spans="1:2">
      <c r="A1624" s="43" t="s">
        <v>3099</v>
      </c>
      <c r="B1624" s="15" t="s">
        <v>3100</v>
      </c>
    </row>
    <row r="1625" spans="1:2">
      <c r="A1625" s="43" t="s">
        <v>3101</v>
      </c>
      <c r="B1625" s="15" t="s">
        <v>3102</v>
      </c>
    </row>
    <row r="1626" spans="1:2">
      <c r="A1626" s="43" t="s">
        <v>3103</v>
      </c>
      <c r="B1626" s="15" t="s">
        <v>3104</v>
      </c>
    </row>
    <row r="1627" spans="1:2">
      <c r="A1627" s="43" t="s">
        <v>3105</v>
      </c>
      <c r="B1627" s="15" t="s">
        <v>3106</v>
      </c>
    </row>
    <row r="1628" spans="1:2">
      <c r="A1628" s="43" t="s">
        <v>3107</v>
      </c>
      <c r="B1628" s="15" t="s">
        <v>3108</v>
      </c>
    </row>
    <row r="1629" spans="1:2">
      <c r="A1629" s="43">
        <v>3117</v>
      </c>
      <c r="B1629" s="44" t="s">
        <v>3109</v>
      </c>
    </row>
    <row r="1630" spans="1:2">
      <c r="A1630" s="43" t="s">
        <v>3110</v>
      </c>
      <c r="B1630" s="15" t="s">
        <v>3111</v>
      </c>
    </row>
    <row r="1631" spans="1:2">
      <c r="A1631" s="43" t="s">
        <v>3112</v>
      </c>
      <c r="B1631" s="15" t="s">
        <v>3113</v>
      </c>
    </row>
    <row r="1632" spans="1:2">
      <c r="A1632" s="43" t="s">
        <v>3114</v>
      </c>
      <c r="B1632" s="15" t="s">
        <v>3115</v>
      </c>
    </row>
    <row r="1633" spans="1:2">
      <c r="A1633" s="43" t="s">
        <v>3116</v>
      </c>
      <c r="B1633" s="15" t="s">
        <v>3117</v>
      </c>
    </row>
    <row r="1634" spans="1:2">
      <c r="A1634" s="43" t="s">
        <v>3118</v>
      </c>
      <c r="B1634" s="15" t="s">
        <v>3119</v>
      </c>
    </row>
    <row r="1635" spans="1:2">
      <c r="A1635" s="43" t="s">
        <v>3120</v>
      </c>
      <c r="B1635" s="15" t="s">
        <v>3121</v>
      </c>
    </row>
    <row r="1636" spans="1:2">
      <c r="A1636" s="43" t="s">
        <v>3122</v>
      </c>
      <c r="B1636" s="15" t="s">
        <v>3123</v>
      </c>
    </row>
    <row r="1637" spans="1:2">
      <c r="A1637" s="43" t="s">
        <v>3124</v>
      </c>
      <c r="B1637" s="15" t="s">
        <v>3125</v>
      </c>
    </row>
    <row r="1638" spans="1:2">
      <c r="A1638" s="43" t="s">
        <v>3126</v>
      </c>
      <c r="B1638" s="15" t="s">
        <v>3127</v>
      </c>
    </row>
    <row r="1639" spans="1:2">
      <c r="A1639" s="43" t="s">
        <v>3128</v>
      </c>
      <c r="B1639" s="15" t="s">
        <v>3129</v>
      </c>
    </row>
    <row r="1640" spans="1:2">
      <c r="A1640" s="43" t="s">
        <v>3130</v>
      </c>
      <c r="B1640" s="15" t="s">
        <v>3131</v>
      </c>
    </row>
    <row r="1641" spans="1:2">
      <c r="A1641" s="43" t="s">
        <v>3132</v>
      </c>
      <c r="B1641" s="15" t="s">
        <v>3133</v>
      </c>
    </row>
    <row r="1642" spans="1:2">
      <c r="A1642" s="43" t="s">
        <v>3134</v>
      </c>
      <c r="B1642" s="15" t="s">
        <v>3135</v>
      </c>
    </row>
    <row r="1643" spans="1:2">
      <c r="A1643" s="43" t="s">
        <v>3136</v>
      </c>
      <c r="B1643" s="15" t="s">
        <v>3137</v>
      </c>
    </row>
    <row r="1644" spans="1:2">
      <c r="A1644" s="43" t="s">
        <v>3138</v>
      </c>
      <c r="B1644" s="15" t="s">
        <v>3139</v>
      </c>
    </row>
    <row r="1645" spans="1:2">
      <c r="A1645" s="43">
        <v>3118</v>
      </c>
      <c r="B1645" s="44" t="s">
        <v>3140</v>
      </c>
    </row>
    <row r="1646" spans="1:2">
      <c r="A1646" s="43" t="s">
        <v>3141</v>
      </c>
      <c r="B1646" s="15" t="s">
        <v>3142</v>
      </c>
    </row>
    <row r="1647" spans="1:2">
      <c r="A1647" s="43" t="s">
        <v>3143</v>
      </c>
      <c r="B1647" s="15" t="s">
        <v>3144</v>
      </c>
    </row>
    <row r="1648" spans="1:2">
      <c r="A1648" s="43" t="s">
        <v>3145</v>
      </c>
      <c r="B1648" s="15" t="s">
        <v>3146</v>
      </c>
    </row>
    <row r="1649" spans="1:2">
      <c r="A1649" s="43" t="s">
        <v>3147</v>
      </c>
      <c r="B1649" s="15" t="s">
        <v>3148</v>
      </c>
    </row>
    <row r="1650" spans="1:2">
      <c r="A1650" s="43" t="s">
        <v>3149</v>
      </c>
      <c r="B1650" s="15" t="s">
        <v>3150</v>
      </c>
    </row>
    <row r="1651" spans="1:2">
      <c r="A1651" s="43" t="s">
        <v>3151</v>
      </c>
      <c r="B1651" s="15" t="s">
        <v>3152</v>
      </c>
    </row>
    <row r="1652" spans="1:2">
      <c r="A1652" s="43">
        <v>3119</v>
      </c>
      <c r="B1652" s="44" t="s">
        <v>3153</v>
      </c>
    </row>
    <row r="1653" spans="1:2">
      <c r="A1653" s="43" t="s">
        <v>3154</v>
      </c>
      <c r="B1653" s="15" t="s">
        <v>3155</v>
      </c>
    </row>
    <row r="1654" spans="1:2">
      <c r="A1654" s="43" t="s">
        <v>3156</v>
      </c>
      <c r="B1654" s="15" t="s">
        <v>3157</v>
      </c>
    </row>
    <row r="1655" spans="1:2">
      <c r="A1655" s="43" t="s">
        <v>3158</v>
      </c>
      <c r="B1655" s="15" t="s">
        <v>3159</v>
      </c>
    </row>
    <row r="1656" spans="1:2">
      <c r="A1656" s="43" t="s">
        <v>3160</v>
      </c>
      <c r="B1656" s="15" t="s">
        <v>3161</v>
      </c>
    </row>
    <row r="1657" spans="1:2">
      <c r="A1657" s="43" t="s">
        <v>3162</v>
      </c>
      <c r="B1657" s="15" t="s">
        <v>3163</v>
      </c>
    </row>
    <row r="1658" spans="1:2">
      <c r="A1658" s="43" t="s">
        <v>3164</v>
      </c>
      <c r="B1658" s="15" t="s">
        <v>3165</v>
      </c>
    </row>
    <row r="1659" spans="1:2">
      <c r="A1659" s="43" t="s">
        <v>3166</v>
      </c>
      <c r="B1659" s="15" t="s">
        <v>3167</v>
      </c>
    </row>
    <row r="1660" spans="1:2">
      <c r="A1660" s="43" t="s">
        <v>3168</v>
      </c>
      <c r="B1660" s="15" t="s">
        <v>3169</v>
      </c>
    </row>
    <row r="1661" spans="1:2">
      <c r="A1661" s="43" t="s">
        <v>3170</v>
      </c>
      <c r="B1661" s="15" t="s">
        <v>3171</v>
      </c>
    </row>
    <row r="1662" spans="1:2">
      <c r="A1662" s="43" t="s">
        <v>3172</v>
      </c>
      <c r="B1662" s="15" t="s">
        <v>3173</v>
      </c>
    </row>
    <row r="1663" spans="1:2">
      <c r="A1663" s="43" t="s">
        <v>3174</v>
      </c>
      <c r="B1663" s="15" t="s">
        <v>3175</v>
      </c>
    </row>
    <row r="1664" spans="1:2">
      <c r="A1664" s="43">
        <v>312</v>
      </c>
      <c r="B1664" s="44" t="s">
        <v>3176</v>
      </c>
    </row>
    <row r="1665" spans="1:2">
      <c r="A1665" s="43">
        <v>3121</v>
      </c>
      <c r="B1665" s="44" t="s">
        <v>3177</v>
      </c>
    </row>
    <row r="1666" spans="1:2">
      <c r="A1666" s="43" t="s">
        <v>3178</v>
      </c>
      <c r="B1666" s="15" t="s">
        <v>3179</v>
      </c>
    </row>
    <row r="1667" spans="1:2">
      <c r="A1667" s="43" t="s">
        <v>3180</v>
      </c>
      <c r="B1667" s="15" t="s">
        <v>3181</v>
      </c>
    </row>
    <row r="1668" spans="1:2">
      <c r="A1668" s="43" t="s">
        <v>3182</v>
      </c>
      <c r="B1668" s="15" t="s">
        <v>3183</v>
      </c>
    </row>
    <row r="1669" spans="1:2">
      <c r="A1669" s="43" t="s">
        <v>3184</v>
      </c>
      <c r="B1669" s="15" t="s">
        <v>3185</v>
      </c>
    </row>
    <row r="1670" spans="1:2">
      <c r="A1670" s="43" t="s">
        <v>3186</v>
      </c>
      <c r="B1670" s="15" t="s">
        <v>3187</v>
      </c>
    </row>
    <row r="1671" spans="1:2">
      <c r="A1671" s="43">
        <v>3122</v>
      </c>
      <c r="B1671" s="44" t="s">
        <v>3188</v>
      </c>
    </row>
    <row r="1672" spans="1:2">
      <c r="A1672" s="43" t="s">
        <v>3189</v>
      </c>
      <c r="B1672" s="15" t="s">
        <v>3190</v>
      </c>
    </row>
    <row r="1673" spans="1:2">
      <c r="A1673" s="43" t="s">
        <v>3191</v>
      </c>
      <c r="B1673" s="15" t="s">
        <v>3192</v>
      </c>
    </row>
    <row r="1674" spans="1:2">
      <c r="A1674" s="43">
        <v>3123</v>
      </c>
      <c r="B1674" s="44" t="s">
        <v>3193</v>
      </c>
    </row>
    <row r="1675" spans="1:2">
      <c r="A1675" s="43" t="s">
        <v>3194</v>
      </c>
      <c r="B1675" s="15" t="s">
        <v>3195</v>
      </c>
    </row>
    <row r="1676" spans="1:2">
      <c r="A1676" s="43" t="s">
        <v>3196</v>
      </c>
      <c r="B1676" s="15" t="s">
        <v>3197</v>
      </c>
    </row>
    <row r="1677" spans="1:2">
      <c r="A1677" s="43" t="s">
        <v>3198</v>
      </c>
      <c r="B1677" s="15" t="s">
        <v>3199</v>
      </c>
    </row>
    <row r="1678" spans="1:2">
      <c r="A1678" s="43" t="s">
        <v>3200</v>
      </c>
      <c r="B1678" s="15" t="s">
        <v>3201</v>
      </c>
    </row>
    <row r="1679" spans="1:2">
      <c r="A1679" s="43" t="s">
        <v>3202</v>
      </c>
      <c r="B1679" s="15" t="s">
        <v>3203</v>
      </c>
    </row>
    <row r="1680" spans="1:2">
      <c r="A1680" s="43">
        <v>313</v>
      </c>
      <c r="B1680" s="44" t="s">
        <v>3204</v>
      </c>
    </row>
    <row r="1681" spans="1:2">
      <c r="A1681" s="43">
        <v>3131</v>
      </c>
      <c r="B1681" s="44" t="s">
        <v>3205</v>
      </c>
    </row>
    <row r="1682" spans="1:2">
      <c r="A1682" s="43" t="s">
        <v>3206</v>
      </c>
      <c r="B1682" s="15" t="s">
        <v>3207</v>
      </c>
    </row>
    <row r="1683" spans="1:2">
      <c r="A1683" s="43" t="s">
        <v>3208</v>
      </c>
      <c r="B1683" s="15" t="s">
        <v>3209</v>
      </c>
    </row>
    <row r="1684" spans="1:2">
      <c r="A1684" s="43" t="s">
        <v>3210</v>
      </c>
      <c r="B1684" s="15" t="s">
        <v>3211</v>
      </c>
    </row>
    <row r="1685" spans="1:2">
      <c r="A1685" s="43" t="s">
        <v>3212</v>
      </c>
      <c r="B1685" s="15" t="s">
        <v>3213</v>
      </c>
    </row>
    <row r="1686" spans="1:2">
      <c r="A1686" s="43" t="s">
        <v>3214</v>
      </c>
      <c r="B1686" s="15" t="s">
        <v>3215</v>
      </c>
    </row>
    <row r="1687" spans="1:2">
      <c r="A1687" s="43" t="s">
        <v>3216</v>
      </c>
      <c r="B1687" s="15" t="s">
        <v>3217</v>
      </c>
    </row>
    <row r="1688" spans="1:2">
      <c r="A1688" s="43" t="s">
        <v>3218</v>
      </c>
      <c r="B1688" s="15" t="s">
        <v>3219</v>
      </c>
    </row>
    <row r="1689" spans="1:2">
      <c r="A1689" s="43" t="s">
        <v>3220</v>
      </c>
      <c r="B1689" s="15" t="s">
        <v>3221</v>
      </c>
    </row>
    <row r="1690" spans="1:2">
      <c r="A1690" s="43" t="s">
        <v>3222</v>
      </c>
      <c r="B1690" s="15" t="s">
        <v>3223</v>
      </c>
    </row>
    <row r="1691" spans="1:2">
      <c r="A1691" s="43" t="s">
        <v>3224</v>
      </c>
      <c r="B1691" s="15" t="s">
        <v>3225</v>
      </c>
    </row>
    <row r="1692" spans="1:2">
      <c r="A1692" s="43" t="s">
        <v>3226</v>
      </c>
      <c r="B1692" s="15" t="s">
        <v>3227</v>
      </c>
    </row>
    <row r="1693" spans="1:2">
      <c r="A1693" s="43" t="s">
        <v>3228</v>
      </c>
      <c r="B1693" s="15" t="s">
        <v>3229</v>
      </c>
    </row>
    <row r="1694" spans="1:2">
      <c r="A1694" s="43" t="s">
        <v>3230</v>
      </c>
      <c r="B1694" s="15" t="s">
        <v>3231</v>
      </c>
    </row>
    <row r="1695" spans="1:2">
      <c r="A1695" s="43" t="s">
        <v>3232</v>
      </c>
      <c r="B1695" s="15" t="s">
        <v>3233</v>
      </c>
    </row>
    <row r="1696" spans="1:2">
      <c r="A1696" s="43" t="s">
        <v>3234</v>
      </c>
      <c r="B1696" s="15" t="s">
        <v>3235</v>
      </c>
    </row>
    <row r="1697" spans="1:2">
      <c r="A1697" s="43" t="s">
        <v>3236</v>
      </c>
      <c r="B1697" s="15" t="s">
        <v>3237</v>
      </c>
    </row>
    <row r="1698" spans="1:2">
      <c r="A1698" s="43">
        <v>3132</v>
      </c>
      <c r="B1698" s="44" t="s">
        <v>3238</v>
      </c>
    </row>
    <row r="1699" spans="1:2">
      <c r="A1699" s="43" t="s">
        <v>3239</v>
      </c>
      <c r="B1699" s="15" t="s">
        <v>3240</v>
      </c>
    </row>
    <row r="1700" spans="1:2">
      <c r="A1700" s="43" t="s">
        <v>3241</v>
      </c>
      <c r="B1700" s="15" t="s">
        <v>3242</v>
      </c>
    </row>
    <row r="1701" spans="1:2">
      <c r="A1701" s="43" t="s">
        <v>3243</v>
      </c>
      <c r="B1701" s="15" t="s">
        <v>3244</v>
      </c>
    </row>
    <row r="1702" spans="1:2">
      <c r="A1702" s="43" t="s">
        <v>3245</v>
      </c>
      <c r="B1702" s="15" t="s">
        <v>3246</v>
      </c>
    </row>
    <row r="1703" spans="1:2">
      <c r="A1703" s="43" t="s">
        <v>3247</v>
      </c>
      <c r="B1703" s="15" t="s">
        <v>3248</v>
      </c>
    </row>
    <row r="1704" spans="1:2">
      <c r="A1704" s="43" t="s">
        <v>3249</v>
      </c>
      <c r="B1704" s="15" t="s">
        <v>3250</v>
      </c>
    </row>
    <row r="1705" spans="1:2">
      <c r="A1705" s="43" t="s">
        <v>3251</v>
      </c>
      <c r="B1705" s="15" t="s">
        <v>3252</v>
      </c>
    </row>
    <row r="1706" spans="1:2">
      <c r="A1706" s="43" t="s">
        <v>3253</v>
      </c>
      <c r="B1706" s="15" t="s">
        <v>3254</v>
      </c>
    </row>
    <row r="1707" spans="1:2">
      <c r="A1707" s="43" t="s">
        <v>3255</v>
      </c>
      <c r="B1707" s="15" t="s">
        <v>3256</v>
      </c>
    </row>
    <row r="1708" spans="1:2">
      <c r="A1708" s="43" t="s">
        <v>3257</v>
      </c>
      <c r="B1708" s="15" t="s">
        <v>3258</v>
      </c>
    </row>
    <row r="1709" spans="1:2">
      <c r="A1709" s="43" t="s">
        <v>3259</v>
      </c>
      <c r="B1709" s="15" t="s">
        <v>3260</v>
      </c>
    </row>
    <row r="1710" spans="1:2">
      <c r="A1710" s="43" t="s">
        <v>3261</v>
      </c>
      <c r="B1710" s="15" t="s">
        <v>3262</v>
      </c>
    </row>
    <row r="1711" spans="1:2">
      <c r="A1711" s="43" t="s">
        <v>3263</v>
      </c>
      <c r="B1711" s="15" t="s">
        <v>3264</v>
      </c>
    </row>
    <row r="1712" spans="1:2">
      <c r="A1712" s="43">
        <v>3133</v>
      </c>
      <c r="B1712" s="44" t="s">
        <v>3265</v>
      </c>
    </row>
    <row r="1713" spans="1:2">
      <c r="A1713" s="43" t="s">
        <v>3266</v>
      </c>
      <c r="B1713" s="15" t="s">
        <v>3267</v>
      </c>
    </row>
    <row r="1714" spans="1:2">
      <c r="A1714" s="43" t="s">
        <v>3268</v>
      </c>
      <c r="B1714" s="15" t="s">
        <v>3269</v>
      </c>
    </row>
    <row r="1715" spans="1:2">
      <c r="A1715" s="43" t="s">
        <v>3270</v>
      </c>
      <c r="B1715" s="15" t="s">
        <v>3271</v>
      </c>
    </row>
    <row r="1716" spans="1:2">
      <c r="A1716" s="43" t="s">
        <v>3272</v>
      </c>
      <c r="B1716" s="15" t="s">
        <v>3273</v>
      </c>
    </row>
    <row r="1717" spans="1:2">
      <c r="A1717" s="43" t="s">
        <v>3274</v>
      </c>
      <c r="B1717" s="15" t="s">
        <v>3275</v>
      </c>
    </row>
    <row r="1718" spans="1:2">
      <c r="A1718" s="43" t="s">
        <v>3276</v>
      </c>
      <c r="B1718" s="15" t="s">
        <v>3277</v>
      </c>
    </row>
    <row r="1719" spans="1:2">
      <c r="A1719" s="43" t="s">
        <v>3278</v>
      </c>
      <c r="B1719" s="15" t="s">
        <v>3279</v>
      </c>
    </row>
    <row r="1720" spans="1:2">
      <c r="A1720" s="43" t="s">
        <v>3280</v>
      </c>
      <c r="B1720" s="15" t="s">
        <v>3281</v>
      </c>
    </row>
    <row r="1721" spans="1:2">
      <c r="A1721" s="43" t="s">
        <v>3282</v>
      </c>
      <c r="B1721" s="15" t="s">
        <v>3283</v>
      </c>
    </row>
    <row r="1722" spans="1:2">
      <c r="A1722" s="43" t="s">
        <v>3284</v>
      </c>
      <c r="B1722" s="15" t="s">
        <v>3285</v>
      </c>
    </row>
    <row r="1723" spans="1:2">
      <c r="A1723" s="43" t="s">
        <v>3286</v>
      </c>
      <c r="B1723" s="15" t="s">
        <v>3287</v>
      </c>
    </row>
    <row r="1724" spans="1:2">
      <c r="A1724" s="43" t="s">
        <v>3288</v>
      </c>
      <c r="B1724" s="15" t="s">
        <v>3289</v>
      </c>
    </row>
    <row r="1725" spans="1:2">
      <c r="A1725" s="43" t="s">
        <v>3290</v>
      </c>
      <c r="B1725" s="15" t="s">
        <v>3291</v>
      </c>
    </row>
    <row r="1726" spans="1:2">
      <c r="A1726" s="43" t="s">
        <v>3292</v>
      </c>
      <c r="B1726" s="15" t="s">
        <v>3293</v>
      </c>
    </row>
    <row r="1727" spans="1:2">
      <c r="A1727" s="43" t="s">
        <v>3294</v>
      </c>
      <c r="B1727" s="15" t="s">
        <v>3295</v>
      </c>
    </row>
    <row r="1728" spans="1:2">
      <c r="A1728" s="43" t="s">
        <v>3296</v>
      </c>
      <c r="B1728" s="15" t="s">
        <v>3297</v>
      </c>
    </row>
    <row r="1729" spans="1:2">
      <c r="A1729" s="43" t="s">
        <v>3298</v>
      </c>
      <c r="B1729" s="15" t="s">
        <v>3299</v>
      </c>
    </row>
    <row r="1730" spans="1:2">
      <c r="A1730" s="43" t="s">
        <v>3300</v>
      </c>
      <c r="B1730" s="15" t="s">
        <v>3301</v>
      </c>
    </row>
    <row r="1731" spans="1:2">
      <c r="A1731" s="43" t="s">
        <v>3302</v>
      </c>
      <c r="B1731" s="15" t="s">
        <v>3303</v>
      </c>
    </row>
    <row r="1732" spans="1:2">
      <c r="A1732" s="43" t="s">
        <v>3304</v>
      </c>
      <c r="B1732" s="15" t="s">
        <v>3305</v>
      </c>
    </row>
    <row r="1733" spans="1:2">
      <c r="A1733" s="43" t="s">
        <v>3306</v>
      </c>
      <c r="B1733" s="15" t="s">
        <v>3307</v>
      </c>
    </row>
    <row r="1734" spans="1:2">
      <c r="A1734" s="43" t="s">
        <v>3308</v>
      </c>
      <c r="B1734" s="15" t="s">
        <v>3309</v>
      </c>
    </row>
    <row r="1735" spans="1:2">
      <c r="A1735" s="43" t="s">
        <v>3310</v>
      </c>
      <c r="B1735" s="15" t="s">
        <v>3311</v>
      </c>
    </row>
    <row r="1736" spans="1:2">
      <c r="A1736" s="43" t="s">
        <v>3312</v>
      </c>
      <c r="B1736" s="15" t="s">
        <v>3313</v>
      </c>
    </row>
    <row r="1737" spans="1:2">
      <c r="A1737" s="43" t="s">
        <v>3314</v>
      </c>
      <c r="B1737" s="15" t="s">
        <v>3315</v>
      </c>
    </row>
    <row r="1738" spans="1:2">
      <c r="A1738" s="43" t="s">
        <v>3316</v>
      </c>
      <c r="B1738" s="15" t="s">
        <v>3317</v>
      </c>
    </row>
    <row r="1739" spans="1:2">
      <c r="A1739" s="43" t="s">
        <v>3318</v>
      </c>
      <c r="B1739" s="15" t="s">
        <v>3319</v>
      </c>
    </row>
    <row r="1740" spans="1:2">
      <c r="A1740" s="43">
        <v>3134</v>
      </c>
      <c r="B1740" s="44" t="s">
        <v>3320</v>
      </c>
    </row>
    <row r="1741" spans="1:2">
      <c r="A1741" s="43" t="s">
        <v>3321</v>
      </c>
      <c r="B1741" s="15" t="s">
        <v>3322</v>
      </c>
    </row>
    <row r="1742" spans="1:2">
      <c r="A1742" s="43" t="s">
        <v>3323</v>
      </c>
      <c r="B1742" s="15" t="s">
        <v>3324</v>
      </c>
    </row>
    <row r="1743" spans="1:2">
      <c r="A1743" s="43" t="s">
        <v>3325</v>
      </c>
      <c r="B1743" s="15" t="s">
        <v>3326</v>
      </c>
    </row>
    <row r="1744" spans="1:2">
      <c r="A1744" s="43" t="s">
        <v>3327</v>
      </c>
      <c r="B1744" s="15" t="s">
        <v>3328</v>
      </c>
    </row>
    <row r="1745" spans="1:2">
      <c r="A1745" s="43" t="s">
        <v>3329</v>
      </c>
      <c r="B1745" s="15" t="s">
        <v>3330</v>
      </c>
    </row>
    <row r="1746" spans="1:2">
      <c r="A1746" s="43" t="s">
        <v>3331</v>
      </c>
      <c r="B1746" s="15" t="s">
        <v>3332</v>
      </c>
    </row>
    <row r="1747" spans="1:2">
      <c r="A1747" s="43" t="s">
        <v>3333</v>
      </c>
      <c r="B1747" s="15" t="s">
        <v>3334</v>
      </c>
    </row>
    <row r="1748" spans="1:2">
      <c r="A1748" s="43">
        <v>3135</v>
      </c>
      <c r="B1748" s="44" t="s">
        <v>3335</v>
      </c>
    </row>
    <row r="1749" spans="1:2">
      <c r="A1749" s="43" t="s">
        <v>3336</v>
      </c>
      <c r="B1749" s="15" t="s">
        <v>3337</v>
      </c>
    </row>
    <row r="1750" spans="1:2">
      <c r="A1750" s="43" t="s">
        <v>3338</v>
      </c>
      <c r="B1750" s="15" t="s">
        <v>3339</v>
      </c>
    </row>
    <row r="1751" spans="1:2">
      <c r="A1751" s="43" t="s">
        <v>3340</v>
      </c>
      <c r="B1751" s="15" t="s">
        <v>3341</v>
      </c>
    </row>
    <row r="1752" spans="1:2">
      <c r="A1752" s="43" t="s">
        <v>3342</v>
      </c>
      <c r="B1752" s="15" t="s">
        <v>3343</v>
      </c>
    </row>
    <row r="1753" spans="1:2">
      <c r="A1753" s="43" t="s">
        <v>3344</v>
      </c>
      <c r="B1753" s="15" t="s">
        <v>3345</v>
      </c>
    </row>
    <row r="1754" spans="1:2">
      <c r="A1754" s="43" t="s">
        <v>3346</v>
      </c>
      <c r="B1754" s="15" t="s">
        <v>3347</v>
      </c>
    </row>
    <row r="1755" spans="1:2">
      <c r="A1755" s="43" t="s">
        <v>3348</v>
      </c>
      <c r="B1755" s="15" t="s">
        <v>3349</v>
      </c>
    </row>
    <row r="1756" spans="1:2">
      <c r="A1756" s="43">
        <v>3139</v>
      </c>
      <c r="B1756" s="44" t="s">
        <v>3350</v>
      </c>
    </row>
    <row r="1757" spans="1:2">
      <c r="A1757" s="43" t="s">
        <v>3351</v>
      </c>
      <c r="B1757" s="15" t="s">
        <v>3352</v>
      </c>
    </row>
    <row r="1758" spans="1:2">
      <c r="A1758" s="43" t="s">
        <v>3353</v>
      </c>
      <c r="B1758" s="15" t="s">
        <v>3354</v>
      </c>
    </row>
    <row r="1759" spans="1:2">
      <c r="A1759" s="43" t="s">
        <v>3355</v>
      </c>
      <c r="B1759" s="15" t="s">
        <v>3356</v>
      </c>
    </row>
    <row r="1760" spans="1:2">
      <c r="A1760" s="43" t="s">
        <v>3357</v>
      </c>
      <c r="B1760" s="15" t="s">
        <v>3358</v>
      </c>
    </row>
    <row r="1761" spans="1:2">
      <c r="A1761" s="43" t="s">
        <v>3359</v>
      </c>
      <c r="B1761" s="15" t="s">
        <v>3360</v>
      </c>
    </row>
    <row r="1762" spans="1:2">
      <c r="A1762" s="43" t="s">
        <v>3361</v>
      </c>
      <c r="B1762" s="15" t="s">
        <v>3362</v>
      </c>
    </row>
    <row r="1763" spans="1:2">
      <c r="A1763" s="43">
        <v>314</v>
      </c>
      <c r="B1763" s="44" t="s">
        <v>3363</v>
      </c>
    </row>
    <row r="1764" spans="1:2">
      <c r="A1764" s="43">
        <v>3141</v>
      </c>
      <c r="B1764" s="44" t="s">
        <v>3364</v>
      </c>
    </row>
    <row r="1765" spans="1:2">
      <c r="A1765" s="43" t="s">
        <v>3365</v>
      </c>
      <c r="B1765" s="15" t="s">
        <v>3366</v>
      </c>
    </row>
    <row r="1766" spans="1:2">
      <c r="A1766" s="43" t="s">
        <v>3367</v>
      </c>
      <c r="B1766" s="15" t="s">
        <v>3368</v>
      </c>
    </row>
    <row r="1767" spans="1:2">
      <c r="A1767" s="43" t="s">
        <v>3369</v>
      </c>
      <c r="B1767" s="15" t="s">
        <v>3370</v>
      </c>
    </row>
    <row r="1768" spans="1:2">
      <c r="A1768" s="43" t="s">
        <v>3371</v>
      </c>
      <c r="B1768" s="15" t="s">
        <v>3372</v>
      </c>
    </row>
    <row r="1769" spans="1:2">
      <c r="A1769" s="43" t="s">
        <v>3373</v>
      </c>
      <c r="B1769" s="15" t="s">
        <v>3374</v>
      </c>
    </row>
    <row r="1770" spans="1:2">
      <c r="A1770" s="43" t="s">
        <v>3375</v>
      </c>
      <c r="B1770" s="15" t="s">
        <v>3376</v>
      </c>
    </row>
    <row r="1771" spans="1:2">
      <c r="A1771" s="43" t="s">
        <v>3377</v>
      </c>
      <c r="B1771" s="15" t="s">
        <v>3378</v>
      </c>
    </row>
    <row r="1772" spans="1:2">
      <c r="A1772" s="43" t="s">
        <v>3379</v>
      </c>
      <c r="B1772" s="15" t="s">
        <v>3380</v>
      </c>
    </row>
    <row r="1773" spans="1:2">
      <c r="A1773" s="43" t="s">
        <v>3381</v>
      </c>
      <c r="B1773" s="15" t="s">
        <v>3382</v>
      </c>
    </row>
    <row r="1774" spans="1:2">
      <c r="A1774" s="43" t="s">
        <v>3383</v>
      </c>
      <c r="B1774" s="15" t="s">
        <v>3384</v>
      </c>
    </row>
    <row r="1775" spans="1:2">
      <c r="A1775" s="43" t="s">
        <v>3385</v>
      </c>
      <c r="B1775" s="15" t="s">
        <v>3386</v>
      </c>
    </row>
    <row r="1776" spans="1:2">
      <c r="A1776" s="43" t="s">
        <v>3387</v>
      </c>
      <c r="B1776" s="15" t="s">
        <v>3388</v>
      </c>
    </row>
    <row r="1777" spans="1:2">
      <c r="A1777" s="43" t="s">
        <v>3389</v>
      </c>
      <c r="B1777" s="15" t="s">
        <v>3390</v>
      </c>
    </row>
    <row r="1778" spans="1:2">
      <c r="A1778" s="43">
        <v>3142</v>
      </c>
      <c r="B1778" s="44" t="s">
        <v>3391</v>
      </c>
    </row>
    <row r="1779" spans="1:2">
      <c r="A1779" s="43" t="s">
        <v>3392</v>
      </c>
      <c r="B1779" s="15" t="s">
        <v>3393</v>
      </c>
    </row>
    <row r="1780" spans="1:2">
      <c r="A1780" s="43" t="s">
        <v>3394</v>
      </c>
      <c r="B1780" s="15" t="s">
        <v>3395</v>
      </c>
    </row>
    <row r="1781" spans="1:2">
      <c r="A1781" s="43" t="s">
        <v>3396</v>
      </c>
      <c r="B1781" s="15" t="s">
        <v>3397</v>
      </c>
    </row>
    <row r="1782" spans="1:2">
      <c r="A1782" s="43" t="s">
        <v>3398</v>
      </c>
      <c r="B1782" s="15" t="s">
        <v>3399</v>
      </c>
    </row>
    <row r="1783" spans="1:2">
      <c r="A1783" s="43" t="s">
        <v>3400</v>
      </c>
      <c r="B1783" s="15" t="s">
        <v>3401</v>
      </c>
    </row>
    <row r="1784" spans="1:2">
      <c r="A1784" s="43" t="s">
        <v>3402</v>
      </c>
      <c r="B1784" s="15" t="s">
        <v>3403</v>
      </c>
    </row>
    <row r="1785" spans="1:2">
      <c r="A1785" s="43" t="s">
        <v>3404</v>
      </c>
      <c r="B1785" s="15" t="s">
        <v>3405</v>
      </c>
    </row>
    <row r="1786" spans="1:2">
      <c r="A1786" s="43" t="s">
        <v>3406</v>
      </c>
      <c r="B1786" s="15" t="s">
        <v>3407</v>
      </c>
    </row>
    <row r="1787" spans="1:2">
      <c r="A1787" s="43" t="s">
        <v>3408</v>
      </c>
      <c r="B1787" s="15" t="s">
        <v>3409</v>
      </c>
    </row>
    <row r="1788" spans="1:2">
      <c r="A1788" s="43" t="s">
        <v>3410</v>
      </c>
      <c r="B1788" s="15" t="s">
        <v>3411</v>
      </c>
    </row>
    <row r="1789" spans="1:2">
      <c r="A1789" s="43" t="s">
        <v>3412</v>
      </c>
      <c r="B1789" s="15" t="s">
        <v>3413</v>
      </c>
    </row>
    <row r="1790" spans="1:2">
      <c r="A1790" s="43">
        <v>3143</v>
      </c>
      <c r="B1790" s="44" t="s">
        <v>3414</v>
      </c>
    </row>
    <row r="1791" spans="1:2">
      <c r="A1791" s="43" t="s">
        <v>3415</v>
      </c>
      <c r="B1791" s="15" t="s">
        <v>3416</v>
      </c>
    </row>
    <row r="1792" spans="1:2">
      <c r="A1792" s="43" t="s">
        <v>3417</v>
      </c>
      <c r="B1792" s="15" t="s">
        <v>3418</v>
      </c>
    </row>
    <row r="1793" spans="1:2">
      <c r="A1793" s="43" t="s">
        <v>3419</v>
      </c>
      <c r="B1793" s="15" t="s">
        <v>3420</v>
      </c>
    </row>
    <row r="1794" spans="1:2">
      <c r="A1794" s="43" t="s">
        <v>3421</v>
      </c>
      <c r="B1794" s="15" t="s">
        <v>3422</v>
      </c>
    </row>
    <row r="1795" spans="1:2">
      <c r="A1795" s="43" t="s">
        <v>3423</v>
      </c>
      <c r="B1795" s="15" t="s">
        <v>3424</v>
      </c>
    </row>
    <row r="1796" spans="1:2">
      <c r="A1796" s="43">
        <v>315</v>
      </c>
      <c r="B1796" s="44" t="s">
        <v>3425</v>
      </c>
    </row>
    <row r="1797" spans="1:2">
      <c r="A1797" s="43">
        <v>3151</v>
      </c>
      <c r="B1797" s="44" t="s">
        <v>3426</v>
      </c>
    </row>
    <row r="1798" spans="1:2">
      <c r="A1798" s="43" t="s">
        <v>3427</v>
      </c>
      <c r="B1798" s="15" t="s">
        <v>3428</v>
      </c>
    </row>
    <row r="1799" spans="1:2">
      <c r="A1799" s="43" t="s">
        <v>3429</v>
      </c>
      <c r="B1799" s="15" t="s">
        <v>3430</v>
      </c>
    </row>
    <row r="1800" spans="1:2">
      <c r="A1800" s="43" t="s">
        <v>3431</v>
      </c>
      <c r="B1800" s="15" t="s">
        <v>3432</v>
      </c>
    </row>
    <row r="1801" spans="1:2">
      <c r="A1801" s="43" t="s">
        <v>3433</v>
      </c>
      <c r="B1801" s="15" t="s">
        <v>3434</v>
      </c>
    </row>
    <row r="1802" spans="1:2">
      <c r="A1802" s="43">
        <v>3152</v>
      </c>
      <c r="B1802" s="44" t="s">
        <v>3435</v>
      </c>
    </row>
    <row r="1803" spans="1:2">
      <c r="A1803" s="43" t="s">
        <v>3436</v>
      </c>
      <c r="B1803" s="15" t="s">
        <v>3437</v>
      </c>
    </row>
    <row r="1804" spans="1:2">
      <c r="A1804" s="43" t="s">
        <v>3438</v>
      </c>
      <c r="B1804" s="15" t="s">
        <v>3439</v>
      </c>
    </row>
    <row r="1805" spans="1:2">
      <c r="A1805" s="43" t="s">
        <v>3440</v>
      </c>
      <c r="B1805" s="15" t="s">
        <v>3441</v>
      </c>
    </row>
    <row r="1806" spans="1:2">
      <c r="A1806" s="43" t="s">
        <v>3442</v>
      </c>
      <c r="B1806" s="15" t="s">
        <v>3443</v>
      </c>
    </row>
    <row r="1807" spans="1:2">
      <c r="A1807" s="43" t="s">
        <v>3444</v>
      </c>
      <c r="B1807" s="15" t="s">
        <v>3445</v>
      </c>
    </row>
    <row r="1808" spans="1:2">
      <c r="A1808" s="43" t="s">
        <v>3446</v>
      </c>
      <c r="B1808" s="15" t="s">
        <v>3447</v>
      </c>
    </row>
    <row r="1809" spans="1:2">
      <c r="A1809" s="43" t="s">
        <v>3448</v>
      </c>
      <c r="B1809" s="15" t="s">
        <v>3449</v>
      </c>
    </row>
    <row r="1810" spans="1:2">
      <c r="A1810" s="43" t="s">
        <v>3450</v>
      </c>
      <c r="B1810" s="15" t="s">
        <v>3451</v>
      </c>
    </row>
    <row r="1811" spans="1:2">
      <c r="A1811" s="43" t="s">
        <v>3452</v>
      </c>
      <c r="B1811" s="15" t="s">
        <v>3453</v>
      </c>
    </row>
    <row r="1812" spans="1:2">
      <c r="A1812" s="43" t="s">
        <v>3454</v>
      </c>
      <c r="B1812" s="15" t="s">
        <v>3455</v>
      </c>
    </row>
    <row r="1813" spans="1:2">
      <c r="A1813" s="43" t="s">
        <v>3456</v>
      </c>
      <c r="B1813" s="15" t="s">
        <v>3457</v>
      </c>
    </row>
    <row r="1814" spans="1:2">
      <c r="A1814" s="43" t="s">
        <v>3458</v>
      </c>
      <c r="B1814" s="15" t="s">
        <v>3459</v>
      </c>
    </row>
    <row r="1815" spans="1:2">
      <c r="A1815" s="43" t="s">
        <v>3460</v>
      </c>
      <c r="B1815" s="15" t="s">
        <v>3461</v>
      </c>
    </row>
    <row r="1816" spans="1:2">
      <c r="A1816" s="43" t="s">
        <v>3462</v>
      </c>
      <c r="B1816" s="15" t="s">
        <v>3463</v>
      </c>
    </row>
    <row r="1817" spans="1:2">
      <c r="A1817" s="43" t="s">
        <v>3464</v>
      </c>
      <c r="B1817" s="15" t="s">
        <v>3465</v>
      </c>
    </row>
    <row r="1818" spans="1:2">
      <c r="A1818" s="43" t="s">
        <v>3466</v>
      </c>
      <c r="B1818" s="15" t="s">
        <v>3467</v>
      </c>
    </row>
    <row r="1819" spans="1:2">
      <c r="A1819" s="43">
        <v>3153</v>
      </c>
      <c r="B1819" s="44" t="s">
        <v>3468</v>
      </c>
    </row>
    <row r="1820" spans="1:2">
      <c r="A1820" s="43" t="s">
        <v>3469</v>
      </c>
      <c r="B1820" s="15" t="s">
        <v>3470</v>
      </c>
    </row>
    <row r="1821" spans="1:2">
      <c r="A1821" s="43" t="s">
        <v>3471</v>
      </c>
      <c r="B1821" s="15" t="s">
        <v>3472</v>
      </c>
    </row>
    <row r="1822" spans="1:2">
      <c r="A1822" s="43" t="s">
        <v>3473</v>
      </c>
      <c r="B1822" s="15" t="s">
        <v>3474</v>
      </c>
    </row>
    <row r="1823" spans="1:2">
      <c r="A1823" s="43" t="s">
        <v>3475</v>
      </c>
      <c r="B1823" s="15" t="s">
        <v>3476</v>
      </c>
    </row>
    <row r="1824" spans="1:2">
      <c r="A1824" s="43" t="s">
        <v>3477</v>
      </c>
      <c r="B1824" s="15" t="s">
        <v>3478</v>
      </c>
    </row>
    <row r="1825" spans="1:2">
      <c r="A1825" s="43" t="s">
        <v>3479</v>
      </c>
      <c r="B1825" s="15" t="s">
        <v>3480</v>
      </c>
    </row>
    <row r="1826" spans="1:2">
      <c r="A1826" s="43" t="s">
        <v>3481</v>
      </c>
      <c r="B1826" s="15" t="s">
        <v>3482</v>
      </c>
    </row>
    <row r="1827" spans="1:2">
      <c r="A1827" s="43" t="s">
        <v>3483</v>
      </c>
      <c r="B1827" s="15" t="s">
        <v>3484</v>
      </c>
    </row>
    <row r="1828" spans="1:2">
      <c r="A1828" s="43" t="s">
        <v>3485</v>
      </c>
      <c r="B1828" s="15" t="s">
        <v>3486</v>
      </c>
    </row>
    <row r="1829" spans="1:2">
      <c r="A1829" s="43" t="s">
        <v>3487</v>
      </c>
      <c r="B1829" s="15" t="s">
        <v>3488</v>
      </c>
    </row>
    <row r="1830" spans="1:2">
      <c r="A1830" s="43">
        <v>3154</v>
      </c>
      <c r="B1830" s="44" t="s">
        <v>3489</v>
      </c>
    </row>
    <row r="1831" spans="1:2">
      <c r="A1831" s="43" t="s">
        <v>3490</v>
      </c>
      <c r="B1831" s="15" t="s">
        <v>3491</v>
      </c>
    </row>
    <row r="1832" spans="1:2">
      <c r="A1832" s="43">
        <v>3155</v>
      </c>
      <c r="B1832" s="44" t="s">
        <v>3492</v>
      </c>
    </row>
    <row r="1833" spans="1:2">
      <c r="A1833" s="43" t="s">
        <v>3493</v>
      </c>
      <c r="B1833" s="15" t="s">
        <v>3494</v>
      </c>
    </row>
    <row r="1834" spans="1:2">
      <c r="A1834" s="43" t="s">
        <v>3495</v>
      </c>
      <c r="B1834" s="15" t="s">
        <v>3496</v>
      </c>
    </row>
    <row r="1835" spans="1:2">
      <c r="A1835" s="43">
        <v>32</v>
      </c>
      <c r="B1835" s="44" t="s">
        <v>3497</v>
      </c>
    </row>
    <row r="1836" spans="1:2">
      <c r="A1836" s="43">
        <v>321</v>
      </c>
      <c r="B1836" s="44" t="s">
        <v>3498</v>
      </c>
    </row>
    <row r="1837" spans="1:2">
      <c r="A1837" s="43">
        <v>3211</v>
      </c>
      <c r="B1837" s="44" t="s">
        <v>3499</v>
      </c>
    </row>
    <row r="1838" spans="1:2">
      <c r="A1838" s="43" t="s">
        <v>3500</v>
      </c>
      <c r="B1838" s="15" t="s">
        <v>3501</v>
      </c>
    </row>
    <row r="1839" spans="1:2">
      <c r="A1839" s="43" t="s">
        <v>3502</v>
      </c>
      <c r="B1839" s="15" t="s">
        <v>3503</v>
      </c>
    </row>
    <row r="1840" spans="1:2">
      <c r="A1840" s="43" t="s">
        <v>3504</v>
      </c>
      <c r="B1840" s="15" t="s">
        <v>3505</v>
      </c>
    </row>
    <row r="1841" spans="1:2">
      <c r="A1841" s="43" t="s">
        <v>3506</v>
      </c>
      <c r="B1841" s="15" t="s">
        <v>3507</v>
      </c>
    </row>
    <row r="1842" spans="1:2">
      <c r="A1842" s="43" t="s">
        <v>3508</v>
      </c>
      <c r="B1842" s="15" t="s">
        <v>3509</v>
      </c>
    </row>
    <row r="1843" spans="1:2">
      <c r="A1843" s="43" t="s">
        <v>3510</v>
      </c>
      <c r="B1843" s="15" t="s">
        <v>3511</v>
      </c>
    </row>
    <row r="1844" spans="1:2">
      <c r="A1844" s="43">
        <v>3212</v>
      </c>
      <c r="B1844" s="44" t="s">
        <v>3512</v>
      </c>
    </row>
    <row r="1845" spans="1:2">
      <c r="A1845" s="43" t="s">
        <v>3513</v>
      </c>
      <c r="B1845" s="15" t="s">
        <v>3514</v>
      </c>
    </row>
    <row r="1846" spans="1:2">
      <c r="A1846" s="43" t="s">
        <v>3515</v>
      </c>
      <c r="B1846" s="15" t="s">
        <v>3516</v>
      </c>
    </row>
    <row r="1847" spans="1:2">
      <c r="A1847" s="43" t="s">
        <v>3517</v>
      </c>
      <c r="B1847" s="15" t="s">
        <v>3518</v>
      </c>
    </row>
    <row r="1848" spans="1:2">
      <c r="A1848" s="43" t="s">
        <v>3519</v>
      </c>
      <c r="B1848" s="15" t="s">
        <v>3520</v>
      </c>
    </row>
    <row r="1849" spans="1:2">
      <c r="A1849" s="43" t="s">
        <v>3521</v>
      </c>
      <c r="B1849" s="15" t="s">
        <v>3522</v>
      </c>
    </row>
    <row r="1850" spans="1:2">
      <c r="A1850" s="43" t="s">
        <v>3523</v>
      </c>
      <c r="B1850" s="15" t="s">
        <v>3524</v>
      </c>
    </row>
    <row r="1851" spans="1:2">
      <c r="A1851" s="43" t="s">
        <v>3525</v>
      </c>
      <c r="B1851" s="15" t="s">
        <v>3526</v>
      </c>
    </row>
    <row r="1852" spans="1:2">
      <c r="A1852" s="43" t="s">
        <v>3527</v>
      </c>
      <c r="B1852" s="15" t="s">
        <v>3528</v>
      </c>
    </row>
    <row r="1853" spans="1:2">
      <c r="A1853" s="43" t="s">
        <v>3529</v>
      </c>
      <c r="B1853" s="15" t="s">
        <v>3530</v>
      </c>
    </row>
    <row r="1854" spans="1:2">
      <c r="A1854" s="43" t="s">
        <v>3531</v>
      </c>
      <c r="B1854" s="15" t="s">
        <v>3532</v>
      </c>
    </row>
    <row r="1855" spans="1:2">
      <c r="A1855" s="43">
        <v>3213</v>
      </c>
      <c r="B1855" s="44" t="s">
        <v>3533</v>
      </c>
    </row>
    <row r="1856" spans="1:2">
      <c r="A1856" s="43" t="s">
        <v>3534</v>
      </c>
      <c r="B1856" s="15" t="s">
        <v>3535</v>
      </c>
    </row>
    <row r="1857" spans="1:2">
      <c r="A1857" s="43" t="s">
        <v>3536</v>
      </c>
      <c r="B1857" s="15" t="s">
        <v>3537</v>
      </c>
    </row>
    <row r="1858" spans="1:2">
      <c r="A1858" s="43" t="s">
        <v>3538</v>
      </c>
      <c r="B1858" s="15" t="s">
        <v>3539</v>
      </c>
    </row>
    <row r="1859" spans="1:2">
      <c r="A1859" s="43" t="s">
        <v>3540</v>
      </c>
      <c r="B1859" s="15" t="s">
        <v>3541</v>
      </c>
    </row>
    <row r="1860" spans="1:2">
      <c r="A1860" s="43" t="s">
        <v>3542</v>
      </c>
      <c r="B1860" s="15" t="s">
        <v>3543</v>
      </c>
    </row>
    <row r="1861" spans="1:2">
      <c r="A1861" s="43">
        <v>3214</v>
      </c>
      <c r="B1861" s="44" t="s">
        <v>3544</v>
      </c>
    </row>
    <row r="1862" spans="1:2">
      <c r="A1862" s="43" t="s">
        <v>3545</v>
      </c>
      <c r="B1862" s="15" t="s">
        <v>3546</v>
      </c>
    </row>
    <row r="1863" spans="1:2">
      <c r="A1863" s="43" t="s">
        <v>3547</v>
      </c>
      <c r="B1863" s="15" t="s">
        <v>3548</v>
      </c>
    </row>
    <row r="1864" spans="1:2">
      <c r="A1864" s="43" t="s">
        <v>3549</v>
      </c>
      <c r="B1864" s="15" t="s">
        <v>3550</v>
      </c>
    </row>
    <row r="1865" spans="1:2">
      <c r="A1865" s="43" t="s">
        <v>3551</v>
      </c>
      <c r="B1865" s="15" t="s">
        <v>3552</v>
      </c>
    </row>
    <row r="1866" spans="1:2">
      <c r="A1866" s="43" t="s">
        <v>3553</v>
      </c>
      <c r="B1866" s="15" t="s">
        <v>3554</v>
      </c>
    </row>
    <row r="1867" spans="1:2">
      <c r="A1867" s="43" t="s">
        <v>3555</v>
      </c>
      <c r="B1867" s="15" t="s">
        <v>3556</v>
      </c>
    </row>
    <row r="1868" spans="1:2">
      <c r="A1868" s="43">
        <v>322</v>
      </c>
      <c r="B1868" s="44" t="s">
        <v>3557</v>
      </c>
    </row>
    <row r="1869" spans="1:2">
      <c r="A1869" s="43">
        <v>3221</v>
      </c>
      <c r="B1869" s="44" t="s">
        <v>3558</v>
      </c>
    </row>
    <row r="1870" spans="1:2">
      <c r="A1870" s="43" t="s">
        <v>3559</v>
      </c>
      <c r="B1870" s="15" t="s">
        <v>3560</v>
      </c>
    </row>
    <row r="1871" spans="1:2">
      <c r="A1871" s="43" t="s">
        <v>3561</v>
      </c>
      <c r="B1871" s="15" t="s">
        <v>3562</v>
      </c>
    </row>
    <row r="1872" spans="1:2">
      <c r="A1872" s="43" t="s">
        <v>3563</v>
      </c>
      <c r="B1872" s="15" t="s">
        <v>3564</v>
      </c>
    </row>
    <row r="1873" spans="1:2">
      <c r="A1873" s="43" t="s">
        <v>3565</v>
      </c>
      <c r="B1873" s="15" t="s">
        <v>3566</v>
      </c>
    </row>
    <row r="1874" spans="1:2">
      <c r="A1874" s="43" t="s">
        <v>3567</v>
      </c>
      <c r="B1874" s="15" t="s">
        <v>3568</v>
      </c>
    </row>
    <row r="1875" spans="1:2">
      <c r="A1875" s="43" t="s">
        <v>3569</v>
      </c>
      <c r="B1875" s="15" t="s">
        <v>3570</v>
      </c>
    </row>
    <row r="1876" spans="1:2">
      <c r="A1876" s="43" t="s">
        <v>3571</v>
      </c>
      <c r="B1876" s="15" t="s">
        <v>3572</v>
      </c>
    </row>
    <row r="1877" spans="1:2">
      <c r="A1877" s="43" t="s">
        <v>3573</v>
      </c>
      <c r="B1877" s="15" t="s">
        <v>3574</v>
      </c>
    </row>
    <row r="1878" spans="1:2">
      <c r="A1878" s="43" t="s">
        <v>3575</v>
      </c>
      <c r="B1878" s="15" t="s">
        <v>3576</v>
      </c>
    </row>
    <row r="1879" spans="1:2">
      <c r="A1879" s="43" t="s">
        <v>3577</v>
      </c>
      <c r="B1879" s="15" t="s">
        <v>3578</v>
      </c>
    </row>
    <row r="1880" spans="1:2">
      <c r="A1880" s="43" t="s">
        <v>3579</v>
      </c>
      <c r="B1880" s="15" t="s">
        <v>3580</v>
      </c>
    </row>
    <row r="1881" spans="1:2">
      <c r="A1881" s="43">
        <v>3222</v>
      </c>
      <c r="B1881" s="44" t="s">
        <v>3581</v>
      </c>
    </row>
    <row r="1882" spans="1:2">
      <c r="A1882" s="43" t="s">
        <v>3582</v>
      </c>
      <c r="B1882" s="15" t="s">
        <v>3583</v>
      </c>
    </row>
    <row r="1883" spans="1:2">
      <c r="A1883" s="43">
        <v>323</v>
      </c>
      <c r="B1883" s="44" t="s">
        <v>3584</v>
      </c>
    </row>
    <row r="1884" spans="1:2">
      <c r="A1884" s="43">
        <v>3230</v>
      </c>
      <c r="B1884" s="44" t="s">
        <v>3584</v>
      </c>
    </row>
    <row r="1885" spans="1:2">
      <c r="A1885" s="43" t="s">
        <v>3585</v>
      </c>
      <c r="B1885" s="15" t="s">
        <v>3586</v>
      </c>
    </row>
    <row r="1886" spans="1:2">
      <c r="A1886" s="43" t="s">
        <v>3587</v>
      </c>
      <c r="B1886" s="15" t="s">
        <v>3588</v>
      </c>
    </row>
    <row r="1887" spans="1:2">
      <c r="A1887" s="43" t="s">
        <v>3589</v>
      </c>
      <c r="B1887" s="15" t="s">
        <v>3590</v>
      </c>
    </row>
    <row r="1888" spans="1:2">
      <c r="A1888" s="43" t="s">
        <v>3591</v>
      </c>
      <c r="B1888" s="15" t="s">
        <v>3592</v>
      </c>
    </row>
    <row r="1889" spans="1:2">
      <c r="A1889" s="43" t="s">
        <v>3593</v>
      </c>
      <c r="B1889" s="15" t="s">
        <v>3594</v>
      </c>
    </row>
    <row r="1890" spans="1:2">
      <c r="A1890" s="43" t="s">
        <v>3595</v>
      </c>
      <c r="B1890" s="15" t="s">
        <v>3596</v>
      </c>
    </row>
    <row r="1891" spans="1:2">
      <c r="A1891" s="43" t="s">
        <v>3597</v>
      </c>
      <c r="B1891" s="15" t="s">
        <v>3598</v>
      </c>
    </row>
    <row r="1892" spans="1:2">
      <c r="A1892" s="43">
        <v>324</v>
      </c>
      <c r="B1892" s="44" t="s">
        <v>3599</v>
      </c>
    </row>
    <row r="1893" spans="1:2">
      <c r="A1893" s="43">
        <v>3240</v>
      </c>
      <c r="B1893" s="44" t="s">
        <v>3599</v>
      </c>
    </row>
    <row r="1894" spans="1:2">
      <c r="A1894" s="43" t="s">
        <v>3600</v>
      </c>
      <c r="B1894" s="15" t="s">
        <v>3601</v>
      </c>
    </row>
    <row r="1895" spans="1:2">
      <c r="A1895" s="43" t="s">
        <v>3602</v>
      </c>
      <c r="B1895" s="15" t="s">
        <v>3603</v>
      </c>
    </row>
    <row r="1896" spans="1:2">
      <c r="A1896" s="43" t="s">
        <v>3604</v>
      </c>
      <c r="B1896" s="15" t="s">
        <v>3605</v>
      </c>
    </row>
    <row r="1897" spans="1:2">
      <c r="A1897" s="43">
        <v>325</v>
      </c>
      <c r="B1897" s="44" t="s">
        <v>3606</v>
      </c>
    </row>
    <row r="1898" spans="1:2">
      <c r="A1898" s="43">
        <v>3251</v>
      </c>
      <c r="B1898" s="44" t="s">
        <v>3607</v>
      </c>
    </row>
    <row r="1899" spans="1:2">
      <c r="A1899" s="43" t="s">
        <v>3608</v>
      </c>
      <c r="B1899" s="15" t="s">
        <v>3609</v>
      </c>
    </row>
    <row r="1900" spans="1:2">
      <c r="A1900" s="43" t="s">
        <v>3610</v>
      </c>
      <c r="B1900" s="15" t="s">
        <v>3611</v>
      </c>
    </row>
    <row r="1901" spans="1:2">
      <c r="A1901" s="43" t="s">
        <v>3612</v>
      </c>
      <c r="B1901" s="15" t="s">
        <v>3613</v>
      </c>
    </row>
    <row r="1902" spans="1:2">
      <c r="A1902" s="43" t="s">
        <v>3614</v>
      </c>
      <c r="B1902" s="15" t="s">
        <v>3615</v>
      </c>
    </row>
    <row r="1903" spans="1:2">
      <c r="A1903" s="43" t="s">
        <v>3616</v>
      </c>
      <c r="B1903" s="15" t="s">
        <v>3617</v>
      </c>
    </row>
    <row r="1904" spans="1:2">
      <c r="A1904" s="43">
        <v>3252</v>
      </c>
      <c r="B1904" s="44" t="s">
        <v>3618</v>
      </c>
    </row>
    <row r="1905" spans="1:2">
      <c r="A1905" s="43" t="s">
        <v>3619</v>
      </c>
      <c r="B1905" s="15" t="s">
        <v>3620</v>
      </c>
    </row>
    <row r="1906" spans="1:2">
      <c r="A1906" s="43">
        <v>3253</v>
      </c>
      <c r="B1906" s="44" t="s">
        <v>3621</v>
      </c>
    </row>
    <row r="1907" spans="1:2">
      <c r="A1907" s="43" t="s">
        <v>3622</v>
      </c>
      <c r="B1907" s="15" t="s">
        <v>3623</v>
      </c>
    </row>
    <row r="1908" spans="1:2">
      <c r="A1908" s="43" t="s">
        <v>3624</v>
      </c>
      <c r="B1908" s="15" t="s">
        <v>3625</v>
      </c>
    </row>
    <row r="1909" spans="1:2">
      <c r="A1909" s="43" t="s">
        <v>3626</v>
      </c>
      <c r="B1909" s="15" t="s">
        <v>3627</v>
      </c>
    </row>
    <row r="1910" spans="1:2">
      <c r="A1910" s="43">
        <v>3254</v>
      </c>
      <c r="B1910" s="44" t="s">
        <v>3628</v>
      </c>
    </row>
    <row r="1911" spans="1:2">
      <c r="A1911" s="43" t="s">
        <v>3629</v>
      </c>
      <c r="B1911" s="15" t="s">
        <v>3630</v>
      </c>
    </row>
    <row r="1912" spans="1:2">
      <c r="A1912" s="43" t="s">
        <v>3631</v>
      </c>
      <c r="B1912" s="15" t="s">
        <v>3632</v>
      </c>
    </row>
    <row r="1913" spans="1:2">
      <c r="A1913" s="43" t="s">
        <v>3633</v>
      </c>
      <c r="B1913" s="15" t="s">
        <v>3634</v>
      </c>
    </row>
    <row r="1914" spans="1:2">
      <c r="A1914" s="43" t="s">
        <v>3635</v>
      </c>
      <c r="B1914" s="15" t="s">
        <v>3636</v>
      </c>
    </row>
    <row r="1915" spans="1:2">
      <c r="A1915" s="43">
        <v>3255</v>
      </c>
      <c r="B1915" s="44" t="s">
        <v>3637</v>
      </c>
    </row>
    <row r="1916" spans="1:2">
      <c r="A1916" s="43" t="s">
        <v>3638</v>
      </c>
      <c r="B1916" s="15" t="s">
        <v>3639</v>
      </c>
    </row>
    <row r="1917" spans="1:2">
      <c r="A1917" s="43" t="s">
        <v>3640</v>
      </c>
      <c r="B1917" s="15" t="s">
        <v>3641</v>
      </c>
    </row>
    <row r="1918" spans="1:2">
      <c r="A1918" s="43" t="s">
        <v>3642</v>
      </c>
      <c r="B1918" s="15" t="s">
        <v>3643</v>
      </c>
    </row>
    <row r="1919" spans="1:2">
      <c r="A1919" s="43" t="s">
        <v>3644</v>
      </c>
      <c r="B1919" s="15" t="s">
        <v>3645</v>
      </c>
    </row>
    <row r="1920" spans="1:2">
      <c r="A1920" s="43" t="s">
        <v>3646</v>
      </c>
      <c r="B1920" s="15" t="s">
        <v>3647</v>
      </c>
    </row>
    <row r="1921" spans="1:2">
      <c r="A1921" s="43" t="s">
        <v>3648</v>
      </c>
      <c r="B1921" s="15" t="s">
        <v>3649</v>
      </c>
    </row>
    <row r="1922" spans="1:2">
      <c r="A1922" s="43" t="s">
        <v>3650</v>
      </c>
      <c r="B1922" s="15" t="s">
        <v>3651</v>
      </c>
    </row>
    <row r="1923" spans="1:2">
      <c r="A1923" s="43" t="s">
        <v>3652</v>
      </c>
      <c r="B1923" s="15" t="s">
        <v>3653</v>
      </c>
    </row>
    <row r="1924" spans="1:2">
      <c r="A1924" s="43">
        <v>3256</v>
      </c>
      <c r="B1924" s="44" t="s">
        <v>3654</v>
      </c>
    </row>
    <row r="1925" spans="1:2">
      <c r="A1925" s="43">
        <v>3257</v>
      </c>
      <c r="B1925" s="44" t="s">
        <v>3655</v>
      </c>
    </row>
    <row r="1926" spans="1:2">
      <c r="A1926" s="43" t="s">
        <v>3656</v>
      </c>
      <c r="B1926" s="15" t="s">
        <v>3657</v>
      </c>
    </row>
    <row r="1927" spans="1:2">
      <c r="A1927" s="43" t="s">
        <v>3658</v>
      </c>
      <c r="B1927" s="15" t="s">
        <v>3659</v>
      </c>
    </row>
    <row r="1928" spans="1:2">
      <c r="A1928" s="43" t="s">
        <v>3660</v>
      </c>
      <c r="B1928" s="15" t="s">
        <v>3661</v>
      </c>
    </row>
    <row r="1929" spans="1:2">
      <c r="A1929" s="43" t="s">
        <v>3662</v>
      </c>
      <c r="B1929" s="15" t="s">
        <v>3663</v>
      </c>
    </row>
    <row r="1930" spans="1:2">
      <c r="A1930" s="43" t="s">
        <v>3664</v>
      </c>
      <c r="B1930" s="15" t="s">
        <v>3665</v>
      </c>
    </row>
    <row r="1931" spans="1:2">
      <c r="A1931" s="43" t="s">
        <v>3666</v>
      </c>
      <c r="B1931" s="15" t="s">
        <v>3667</v>
      </c>
    </row>
    <row r="1932" spans="1:2">
      <c r="A1932" s="43" t="s">
        <v>3668</v>
      </c>
      <c r="B1932" s="15" t="s">
        <v>3669</v>
      </c>
    </row>
    <row r="1933" spans="1:2">
      <c r="A1933" s="43">
        <v>3258</v>
      </c>
      <c r="B1933" s="44" t="s">
        <v>3670</v>
      </c>
    </row>
    <row r="1934" spans="1:2">
      <c r="A1934" s="43" t="s">
        <v>3671</v>
      </c>
      <c r="B1934" s="15" t="s">
        <v>3672</v>
      </c>
    </row>
    <row r="1935" spans="1:2">
      <c r="A1935" s="43">
        <v>3259</v>
      </c>
      <c r="B1935" s="44" t="s">
        <v>3673</v>
      </c>
    </row>
    <row r="1936" spans="1:2">
      <c r="A1936" s="43" t="s">
        <v>3674</v>
      </c>
      <c r="B1936" s="15" t="s">
        <v>3675</v>
      </c>
    </row>
    <row r="1937" spans="1:2">
      <c r="A1937" s="43" t="s">
        <v>3676</v>
      </c>
      <c r="B1937" s="15" t="s">
        <v>3677</v>
      </c>
    </row>
    <row r="1938" spans="1:2">
      <c r="A1938" s="43" t="s">
        <v>3678</v>
      </c>
      <c r="B1938" s="15" t="s">
        <v>3679</v>
      </c>
    </row>
    <row r="1939" spans="1:2">
      <c r="A1939" s="43" t="s">
        <v>3680</v>
      </c>
      <c r="B1939" s="15" t="s">
        <v>3681</v>
      </c>
    </row>
    <row r="1940" spans="1:2">
      <c r="A1940" s="43" t="s">
        <v>3682</v>
      </c>
      <c r="B1940" s="15" t="s">
        <v>3683</v>
      </c>
    </row>
    <row r="1941" spans="1:2">
      <c r="A1941" s="43" t="s">
        <v>3684</v>
      </c>
      <c r="B1941" s="15" t="s">
        <v>3685</v>
      </c>
    </row>
    <row r="1942" spans="1:2">
      <c r="A1942" s="43" t="s">
        <v>3686</v>
      </c>
      <c r="B1942" s="15" t="s">
        <v>3687</v>
      </c>
    </row>
    <row r="1943" spans="1:2">
      <c r="A1943" s="43">
        <v>33</v>
      </c>
      <c r="B1943" s="44" t="s">
        <v>3688</v>
      </c>
    </row>
    <row r="1944" spans="1:2">
      <c r="A1944" s="43">
        <v>331</v>
      </c>
      <c r="B1944" s="44" t="s">
        <v>3689</v>
      </c>
    </row>
    <row r="1945" spans="1:2">
      <c r="A1945" s="43">
        <v>3311</v>
      </c>
      <c r="B1945" s="44" t="s">
        <v>3690</v>
      </c>
    </row>
    <row r="1946" spans="1:2">
      <c r="A1946" s="43" t="s">
        <v>3691</v>
      </c>
      <c r="B1946" s="15" t="s">
        <v>3692</v>
      </c>
    </row>
    <row r="1947" spans="1:2">
      <c r="A1947" s="43" t="s">
        <v>3693</v>
      </c>
      <c r="B1947" s="15" t="s">
        <v>3694</v>
      </c>
    </row>
    <row r="1948" spans="1:2">
      <c r="A1948" s="43" t="s">
        <v>3695</v>
      </c>
      <c r="B1948" s="15" t="s">
        <v>3696</v>
      </c>
    </row>
    <row r="1949" spans="1:2">
      <c r="A1949" s="43" t="s">
        <v>3697</v>
      </c>
      <c r="B1949" s="15" t="s">
        <v>3698</v>
      </c>
    </row>
    <row r="1950" spans="1:2">
      <c r="A1950" s="43" t="s">
        <v>3699</v>
      </c>
      <c r="B1950" s="15" t="s">
        <v>3700</v>
      </c>
    </row>
    <row r="1951" spans="1:2">
      <c r="A1951" s="43" t="s">
        <v>3701</v>
      </c>
      <c r="B1951" s="15" t="s">
        <v>3702</v>
      </c>
    </row>
    <row r="1952" spans="1:2">
      <c r="A1952" s="43">
        <v>3312</v>
      </c>
      <c r="B1952" s="44" t="s">
        <v>3703</v>
      </c>
    </row>
    <row r="1953" spans="1:2">
      <c r="A1953" s="43" t="s">
        <v>3704</v>
      </c>
      <c r="B1953" s="15" t="s">
        <v>3705</v>
      </c>
    </row>
    <row r="1954" spans="1:2">
      <c r="A1954" s="43" t="s">
        <v>3706</v>
      </c>
      <c r="B1954" s="15" t="s">
        <v>3707</v>
      </c>
    </row>
    <row r="1955" spans="1:2">
      <c r="A1955" s="43" t="s">
        <v>3708</v>
      </c>
      <c r="B1955" s="15" t="s">
        <v>3709</v>
      </c>
    </row>
    <row r="1956" spans="1:2">
      <c r="A1956" s="43">
        <v>3313</v>
      </c>
      <c r="B1956" s="44" t="s">
        <v>3710</v>
      </c>
    </row>
    <row r="1957" spans="1:2">
      <c r="A1957" s="43" t="s">
        <v>3711</v>
      </c>
      <c r="B1957" s="15" t="s">
        <v>3712</v>
      </c>
    </row>
    <row r="1958" spans="1:2">
      <c r="A1958" s="43" t="s">
        <v>3713</v>
      </c>
      <c r="B1958" s="15" t="s">
        <v>3714</v>
      </c>
    </row>
    <row r="1959" spans="1:2">
      <c r="A1959" s="43" t="s">
        <v>3715</v>
      </c>
      <c r="B1959" s="15" t="s">
        <v>3716</v>
      </c>
    </row>
    <row r="1960" spans="1:2">
      <c r="A1960" s="43" t="s">
        <v>3717</v>
      </c>
      <c r="B1960" s="15" t="s">
        <v>3718</v>
      </c>
    </row>
    <row r="1961" spans="1:2">
      <c r="A1961" s="43" t="s">
        <v>3719</v>
      </c>
      <c r="B1961" s="15" t="s">
        <v>3720</v>
      </c>
    </row>
    <row r="1962" spans="1:2">
      <c r="A1962" s="43" t="s">
        <v>3721</v>
      </c>
      <c r="B1962" s="15" t="s">
        <v>3722</v>
      </c>
    </row>
    <row r="1963" spans="1:2">
      <c r="A1963" s="43" t="s">
        <v>3723</v>
      </c>
      <c r="B1963" s="15" t="s">
        <v>3724</v>
      </c>
    </row>
    <row r="1964" spans="1:2">
      <c r="A1964" s="43" t="s">
        <v>3725</v>
      </c>
      <c r="B1964" s="15" t="s">
        <v>3726</v>
      </c>
    </row>
    <row r="1965" spans="1:2">
      <c r="A1965" s="43" t="s">
        <v>3727</v>
      </c>
      <c r="B1965" s="15" t="s">
        <v>3728</v>
      </c>
    </row>
    <row r="1966" spans="1:2">
      <c r="A1966" s="43" t="s">
        <v>3729</v>
      </c>
      <c r="B1966" s="15" t="s">
        <v>3730</v>
      </c>
    </row>
    <row r="1967" spans="1:2">
      <c r="A1967" s="43" t="s">
        <v>3731</v>
      </c>
      <c r="B1967" s="15" t="s">
        <v>3732</v>
      </c>
    </row>
    <row r="1968" spans="1:2">
      <c r="A1968" s="43">
        <v>3314</v>
      </c>
      <c r="B1968" s="44" t="s">
        <v>3733</v>
      </c>
    </row>
    <row r="1969" spans="1:2">
      <c r="A1969" s="43">
        <v>3315</v>
      </c>
      <c r="B1969" s="44" t="s">
        <v>3734</v>
      </c>
    </row>
    <row r="1970" spans="1:2">
      <c r="A1970" s="43" t="s">
        <v>3735</v>
      </c>
      <c r="B1970" s="15" t="s">
        <v>3736</v>
      </c>
    </row>
    <row r="1971" spans="1:2">
      <c r="A1971" s="43" t="s">
        <v>3737</v>
      </c>
      <c r="B1971" s="15" t="s">
        <v>3738</v>
      </c>
    </row>
    <row r="1972" spans="1:2">
      <c r="A1972" s="43" t="s">
        <v>3739</v>
      </c>
      <c r="B1972" s="15" t="s">
        <v>3740</v>
      </c>
    </row>
    <row r="1973" spans="1:2">
      <c r="A1973" s="43" t="s">
        <v>3741</v>
      </c>
      <c r="B1973" s="15" t="s">
        <v>3742</v>
      </c>
    </row>
    <row r="1974" spans="1:2">
      <c r="A1974" s="43" t="s">
        <v>3743</v>
      </c>
      <c r="B1974" s="15" t="s">
        <v>3744</v>
      </c>
    </row>
    <row r="1975" spans="1:2">
      <c r="A1975" s="43" t="s">
        <v>3745</v>
      </c>
      <c r="B1975" s="15" t="s">
        <v>3746</v>
      </c>
    </row>
    <row r="1976" spans="1:2">
      <c r="A1976" s="43" t="s">
        <v>3747</v>
      </c>
      <c r="B1976" s="15" t="s">
        <v>3748</v>
      </c>
    </row>
    <row r="1977" spans="1:2">
      <c r="A1977" s="43">
        <v>332</v>
      </c>
      <c r="B1977" s="44" t="s">
        <v>3749</v>
      </c>
    </row>
    <row r="1978" spans="1:2">
      <c r="A1978" s="43">
        <v>3321</v>
      </c>
      <c r="B1978" s="44" t="s">
        <v>3750</v>
      </c>
    </row>
    <row r="1979" spans="1:2">
      <c r="A1979" s="43" t="s">
        <v>3751</v>
      </c>
      <c r="B1979" s="15" t="s">
        <v>3752</v>
      </c>
    </row>
    <row r="1980" spans="1:2">
      <c r="A1980" s="43">
        <v>3322</v>
      </c>
      <c r="B1980" s="44" t="s">
        <v>3753</v>
      </c>
    </row>
    <row r="1981" spans="1:2">
      <c r="A1981" s="43" t="s">
        <v>3754</v>
      </c>
      <c r="B1981" s="15" t="s">
        <v>3755</v>
      </c>
    </row>
    <row r="1982" spans="1:2">
      <c r="A1982" s="43" t="s">
        <v>3756</v>
      </c>
      <c r="B1982" s="15" t="s">
        <v>3757</v>
      </c>
    </row>
    <row r="1983" spans="1:2">
      <c r="A1983" s="43" t="s">
        <v>3758</v>
      </c>
      <c r="B1983" s="15" t="s">
        <v>3759</v>
      </c>
    </row>
    <row r="1984" spans="1:2">
      <c r="A1984" s="43" t="s">
        <v>3760</v>
      </c>
      <c r="B1984" s="15" t="s">
        <v>3761</v>
      </c>
    </row>
    <row r="1985" spans="1:2">
      <c r="A1985" s="43" t="s">
        <v>3762</v>
      </c>
      <c r="B1985" s="15" t="s">
        <v>3763</v>
      </c>
    </row>
    <row r="1986" spans="1:2">
      <c r="A1986" s="43" t="s">
        <v>3764</v>
      </c>
      <c r="B1986" s="15" t="s">
        <v>3765</v>
      </c>
    </row>
    <row r="1987" spans="1:2">
      <c r="A1987" s="43">
        <v>3323</v>
      </c>
      <c r="B1987" s="44" t="s">
        <v>3766</v>
      </c>
    </row>
    <row r="1988" spans="1:2">
      <c r="A1988" s="43" t="s">
        <v>3767</v>
      </c>
      <c r="B1988" s="15" t="s">
        <v>3768</v>
      </c>
    </row>
    <row r="1989" spans="1:2">
      <c r="A1989" s="43" t="s">
        <v>3769</v>
      </c>
      <c r="B1989" s="15" t="s">
        <v>3770</v>
      </c>
    </row>
    <row r="1990" spans="1:2">
      <c r="A1990" s="43" t="s">
        <v>3771</v>
      </c>
      <c r="B1990" s="15" t="s">
        <v>3772</v>
      </c>
    </row>
    <row r="1991" spans="1:2">
      <c r="A1991" s="43" t="s">
        <v>3773</v>
      </c>
      <c r="B1991" s="15" t="s">
        <v>3774</v>
      </c>
    </row>
    <row r="1992" spans="1:2">
      <c r="A1992" s="43" t="s">
        <v>3775</v>
      </c>
      <c r="B1992" s="15" t="s">
        <v>3776</v>
      </c>
    </row>
    <row r="1993" spans="1:2">
      <c r="A1993" s="43">
        <v>3324</v>
      </c>
      <c r="B1993" s="44" t="s">
        <v>3777</v>
      </c>
    </row>
    <row r="1994" spans="1:2">
      <c r="A1994" s="43" t="s">
        <v>3778</v>
      </c>
      <c r="B1994" s="15" t="s">
        <v>3779</v>
      </c>
    </row>
    <row r="1995" spans="1:2">
      <c r="A1995" s="43" t="s">
        <v>3780</v>
      </c>
      <c r="B1995" s="15" t="s">
        <v>3781</v>
      </c>
    </row>
    <row r="1996" spans="1:2">
      <c r="A1996" s="43">
        <v>333</v>
      </c>
      <c r="B1996" s="44" t="s">
        <v>3782</v>
      </c>
    </row>
    <row r="1997" spans="1:2">
      <c r="A1997" s="43">
        <v>3331</v>
      </c>
      <c r="B1997" s="44" t="s">
        <v>3783</v>
      </c>
    </row>
    <row r="1998" spans="1:2">
      <c r="A1998" s="43" t="s">
        <v>3784</v>
      </c>
      <c r="B1998" s="15" t="s">
        <v>3785</v>
      </c>
    </row>
    <row r="1999" spans="1:2">
      <c r="A1999" s="43" t="s">
        <v>3786</v>
      </c>
      <c r="B1999" s="15" t="s">
        <v>3787</v>
      </c>
    </row>
    <row r="2000" spans="1:2">
      <c r="A2000" s="43" t="s">
        <v>3788</v>
      </c>
      <c r="B2000" s="15" t="s">
        <v>3789</v>
      </c>
    </row>
    <row r="2001" spans="1:2">
      <c r="A2001" s="43">
        <v>3332</v>
      </c>
      <c r="B2001" s="44" t="s">
        <v>3790</v>
      </c>
    </row>
    <row r="2002" spans="1:2">
      <c r="A2002" s="43" t="s">
        <v>3791</v>
      </c>
      <c r="B2002" s="15" t="s">
        <v>3792</v>
      </c>
    </row>
    <row r="2003" spans="1:2">
      <c r="A2003" s="43" t="s">
        <v>3793</v>
      </c>
      <c r="B2003" s="15" t="s">
        <v>3794</v>
      </c>
    </row>
    <row r="2004" spans="1:2">
      <c r="A2004" s="43" t="s">
        <v>3795</v>
      </c>
      <c r="B2004" s="15" t="s">
        <v>3796</v>
      </c>
    </row>
    <row r="2005" spans="1:2">
      <c r="A2005" s="43">
        <v>3333</v>
      </c>
      <c r="B2005" s="44" t="s">
        <v>3797</v>
      </c>
    </row>
    <row r="2006" spans="1:2">
      <c r="A2006" s="43" t="s">
        <v>3798</v>
      </c>
      <c r="B2006" s="15" t="s">
        <v>3799</v>
      </c>
    </row>
    <row r="2007" spans="1:2">
      <c r="A2007" s="43">
        <v>3334</v>
      </c>
      <c r="B2007" s="44" t="s">
        <v>3800</v>
      </c>
    </row>
    <row r="2008" spans="1:2">
      <c r="A2008" s="43" t="s">
        <v>3801</v>
      </c>
      <c r="B2008" s="15" t="s">
        <v>3802</v>
      </c>
    </row>
    <row r="2009" spans="1:2">
      <c r="A2009" s="43">
        <v>3339</v>
      </c>
      <c r="B2009" s="44" t="s">
        <v>3803</v>
      </c>
    </row>
    <row r="2010" spans="1:2">
      <c r="A2010" s="43" t="s">
        <v>3804</v>
      </c>
      <c r="B2010" s="15" t="s">
        <v>3805</v>
      </c>
    </row>
    <row r="2011" spans="1:2">
      <c r="A2011" s="43" t="s">
        <v>3806</v>
      </c>
      <c r="B2011" s="15" t="s">
        <v>3807</v>
      </c>
    </row>
    <row r="2012" spans="1:2">
      <c r="A2012" s="43" t="s">
        <v>3808</v>
      </c>
      <c r="B2012" s="15" t="s">
        <v>3809</v>
      </c>
    </row>
    <row r="2013" spans="1:2">
      <c r="A2013" s="43" t="s">
        <v>3810</v>
      </c>
      <c r="B2013" s="15" t="s">
        <v>3811</v>
      </c>
    </row>
    <row r="2014" spans="1:2">
      <c r="A2014" s="43" t="s">
        <v>3812</v>
      </c>
      <c r="B2014" s="15" t="s">
        <v>3813</v>
      </c>
    </row>
    <row r="2015" spans="1:2">
      <c r="A2015" s="43" t="s">
        <v>3814</v>
      </c>
      <c r="B2015" s="15" t="s">
        <v>3815</v>
      </c>
    </row>
    <row r="2016" spans="1:2">
      <c r="A2016" s="43">
        <v>334</v>
      </c>
      <c r="B2016" s="44" t="s">
        <v>3816</v>
      </c>
    </row>
    <row r="2017" spans="1:2">
      <c r="A2017" s="43">
        <v>3341</v>
      </c>
      <c r="B2017" s="44" t="s">
        <v>3817</v>
      </c>
    </row>
    <row r="2018" spans="1:2">
      <c r="A2018" s="43" t="s">
        <v>3818</v>
      </c>
      <c r="B2018" s="15" t="s">
        <v>3819</v>
      </c>
    </row>
    <row r="2019" spans="1:2">
      <c r="A2019" s="43" t="s">
        <v>3820</v>
      </c>
      <c r="B2019" s="15" t="s">
        <v>3821</v>
      </c>
    </row>
    <row r="2020" spans="1:2">
      <c r="A2020" s="43" t="s">
        <v>3822</v>
      </c>
      <c r="B2020" s="15" t="s">
        <v>3823</v>
      </c>
    </row>
    <row r="2021" spans="1:2">
      <c r="A2021" s="43">
        <v>3342</v>
      </c>
      <c r="B2021" s="44" t="s">
        <v>3824</v>
      </c>
    </row>
    <row r="2022" spans="1:2">
      <c r="A2022" s="43" t="s">
        <v>3825</v>
      </c>
      <c r="B2022" s="15" t="s">
        <v>3826</v>
      </c>
    </row>
    <row r="2023" spans="1:2">
      <c r="A2023" s="43">
        <v>3343</v>
      </c>
      <c r="B2023" s="44" t="s">
        <v>3827</v>
      </c>
    </row>
    <row r="2024" spans="1:2">
      <c r="A2024" s="43" t="s">
        <v>3828</v>
      </c>
      <c r="B2024" s="15" t="s">
        <v>3829</v>
      </c>
    </row>
    <row r="2025" spans="1:2">
      <c r="A2025" s="43" t="s">
        <v>3830</v>
      </c>
      <c r="B2025" s="15" t="s">
        <v>3831</v>
      </c>
    </row>
    <row r="2026" spans="1:2">
      <c r="A2026" s="43" t="s">
        <v>3832</v>
      </c>
      <c r="B2026" s="15" t="s">
        <v>3833</v>
      </c>
    </row>
    <row r="2027" spans="1:2">
      <c r="A2027" s="43" t="s">
        <v>3834</v>
      </c>
      <c r="B2027" s="15" t="s">
        <v>3835</v>
      </c>
    </row>
    <row r="2028" spans="1:2">
      <c r="A2028" s="43" t="s">
        <v>3836</v>
      </c>
      <c r="B2028" s="15" t="s">
        <v>3837</v>
      </c>
    </row>
    <row r="2029" spans="1:2">
      <c r="A2029" s="43" t="s">
        <v>3838</v>
      </c>
      <c r="B2029" s="15" t="s">
        <v>3839</v>
      </c>
    </row>
    <row r="2030" spans="1:2">
      <c r="A2030" s="43">
        <v>3344</v>
      </c>
      <c r="B2030" s="44" t="s">
        <v>3840</v>
      </c>
    </row>
    <row r="2031" spans="1:2">
      <c r="A2031" s="43">
        <v>335</v>
      </c>
      <c r="B2031" s="44" t="s">
        <v>3841</v>
      </c>
    </row>
    <row r="2032" spans="1:2">
      <c r="A2032" s="43">
        <v>3351</v>
      </c>
      <c r="B2032" s="44" t="s">
        <v>3842</v>
      </c>
    </row>
    <row r="2033" spans="1:2">
      <c r="A2033" s="43" t="s">
        <v>3843</v>
      </c>
      <c r="B2033" s="15" t="s">
        <v>3844</v>
      </c>
    </row>
    <row r="2034" spans="1:2">
      <c r="A2034" s="43" t="s">
        <v>3845</v>
      </c>
      <c r="B2034" s="15" t="s">
        <v>3846</v>
      </c>
    </row>
    <row r="2035" spans="1:2">
      <c r="A2035" s="43" t="s">
        <v>3847</v>
      </c>
      <c r="B2035" s="15" t="s">
        <v>3848</v>
      </c>
    </row>
    <row r="2036" spans="1:2">
      <c r="A2036" s="43" t="s">
        <v>3849</v>
      </c>
      <c r="B2036" s="15" t="s">
        <v>3850</v>
      </c>
    </row>
    <row r="2037" spans="1:2">
      <c r="A2037" s="43" t="s">
        <v>3851</v>
      </c>
      <c r="B2037" s="15" t="s">
        <v>3852</v>
      </c>
    </row>
    <row r="2038" spans="1:2">
      <c r="A2038" s="43" t="s">
        <v>3853</v>
      </c>
      <c r="B2038" s="15" t="s">
        <v>3854</v>
      </c>
    </row>
    <row r="2039" spans="1:2">
      <c r="A2039" s="43">
        <v>3352</v>
      </c>
      <c r="B2039" s="44" t="s">
        <v>3855</v>
      </c>
    </row>
    <row r="2040" spans="1:2">
      <c r="A2040" s="43" t="s">
        <v>3856</v>
      </c>
      <c r="B2040" s="15" t="s">
        <v>3857</v>
      </c>
    </row>
    <row r="2041" spans="1:2">
      <c r="A2041" s="43" t="s">
        <v>3858</v>
      </c>
      <c r="B2041" s="15" t="s">
        <v>3859</v>
      </c>
    </row>
    <row r="2042" spans="1:2">
      <c r="A2042" s="43" t="s">
        <v>3860</v>
      </c>
      <c r="B2042" s="15" t="s">
        <v>3861</v>
      </c>
    </row>
    <row r="2043" spans="1:2">
      <c r="A2043" s="43" t="s">
        <v>3862</v>
      </c>
      <c r="B2043" s="15" t="s">
        <v>3863</v>
      </c>
    </row>
    <row r="2044" spans="1:2">
      <c r="A2044" s="43" t="s">
        <v>3864</v>
      </c>
      <c r="B2044" s="15" t="s">
        <v>3865</v>
      </c>
    </row>
    <row r="2045" spans="1:2">
      <c r="A2045" s="43">
        <v>3353</v>
      </c>
      <c r="B2045" s="44" t="s">
        <v>3866</v>
      </c>
    </row>
    <row r="2046" spans="1:2">
      <c r="A2046" s="43" t="s">
        <v>3867</v>
      </c>
      <c r="B2046" s="15" t="s">
        <v>3868</v>
      </c>
    </row>
    <row r="2047" spans="1:2">
      <c r="A2047" s="43">
        <v>3354</v>
      </c>
      <c r="B2047" s="44" t="s">
        <v>3869</v>
      </c>
    </row>
    <row r="2048" spans="1:2">
      <c r="A2048" s="43" t="s">
        <v>3870</v>
      </c>
      <c r="B2048" s="15" t="s">
        <v>3871</v>
      </c>
    </row>
    <row r="2049" spans="1:2">
      <c r="A2049" s="43" t="s">
        <v>3872</v>
      </c>
      <c r="B2049" s="15" t="s">
        <v>3873</v>
      </c>
    </row>
    <row r="2050" spans="1:2">
      <c r="A2050" s="43" t="s">
        <v>3874</v>
      </c>
      <c r="B2050" s="15" t="s">
        <v>3875</v>
      </c>
    </row>
    <row r="2051" spans="1:2">
      <c r="A2051" s="43" t="s">
        <v>3876</v>
      </c>
      <c r="B2051" s="15" t="s">
        <v>3877</v>
      </c>
    </row>
    <row r="2052" spans="1:2">
      <c r="A2052" s="43" t="s">
        <v>3878</v>
      </c>
      <c r="B2052" s="15" t="s">
        <v>3879</v>
      </c>
    </row>
    <row r="2053" spans="1:2">
      <c r="A2053" s="43" t="s">
        <v>3880</v>
      </c>
      <c r="B2053" s="15" t="s">
        <v>3881</v>
      </c>
    </row>
    <row r="2054" spans="1:2">
      <c r="A2054" s="43" t="s">
        <v>3882</v>
      </c>
      <c r="B2054" s="15" t="s">
        <v>3883</v>
      </c>
    </row>
    <row r="2055" spans="1:2">
      <c r="A2055" s="43" t="s">
        <v>3884</v>
      </c>
      <c r="B2055" s="15" t="s">
        <v>3885</v>
      </c>
    </row>
    <row r="2056" spans="1:2">
      <c r="A2056" s="43">
        <v>3355</v>
      </c>
      <c r="B2056" s="44" t="s">
        <v>3886</v>
      </c>
    </row>
    <row r="2057" spans="1:2">
      <c r="A2057" s="43" t="s">
        <v>3887</v>
      </c>
      <c r="B2057" s="15" t="s">
        <v>3888</v>
      </c>
    </row>
    <row r="2058" spans="1:2">
      <c r="A2058" s="43" t="s">
        <v>3889</v>
      </c>
      <c r="B2058" s="15" t="s">
        <v>3890</v>
      </c>
    </row>
    <row r="2059" spans="1:2">
      <c r="A2059" s="43" t="s">
        <v>3891</v>
      </c>
      <c r="B2059" s="15" t="s">
        <v>3892</v>
      </c>
    </row>
    <row r="2060" spans="1:2">
      <c r="A2060" s="43" t="s">
        <v>3893</v>
      </c>
      <c r="B2060" s="15" t="s">
        <v>3894</v>
      </c>
    </row>
    <row r="2061" spans="1:2">
      <c r="A2061" s="43" t="s">
        <v>3895</v>
      </c>
      <c r="B2061" s="15" t="s">
        <v>3896</v>
      </c>
    </row>
    <row r="2062" spans="1:2">
      <c r="A2062" s="43">
        <v>3359</v>
      </c>
      <c r="B2062" s="44" t="s">
        <v>3897</v>
      </c>
    </row>
    <row r="2063" spans="1:2">
      <c r="A2063" s="43" t="s">
        <v>3898</v>
      </c>
      <c r="B2063" s="15" t="s">
        <v>3899</v>
      </c>
    </row>
    <row r="2064" spans="1:2">
      <c r="A2064" s="43" t="s">
        <v>3900</v>
      </c>
      <c r="B2064" s="15" t="s">
        <v>3901</v>
      </c>
    </row>
    <row r="2065" spans="1:2">
      <c r="A2065" s="43" t="s">
        <v>3902</v>
      </c>
      <c r="B2065" s="15" t="s">
        <v>3903</v>
      </c>
    </row>
    <row r="2066" spans="1:2">
      <c r="A2066" s="43" t="s">
        <v>3904</v>
      </c>
      <c r="B2066" s="15" t="s">
        <v>3905</v>
      </c>
    </row>
    <row r="2067" spans="1:2">
      <c r="A2067" s="43" t="s">
        <v>3906</v>
      </c>
      <c r="B2067" s="15" t="s">
        <v>3907</v>
      </c>
    </row>
    <row r="2068" spans="1:2">
      <c r="A2068" s="43" t="s">
        <v>3908</v>
      </c>
      <c r="B2068" s="15" t="s">
        <v>3909</v>
      </c>
    </row>
    <row r="2069" spans="1:2">
      <c r="A2069" s="43" t="s">
        <v>3910</v>
      </c>
      <c r="B2069" s="15" t="s">
        <v>3911</v>
      </c>
    </row>
    <row r="2070" spans="1:2">
      <c r="A2070" s="43" t="s">
        <v>3912</v>
      </c>
      <c r="B2070" s="15" t="s">
        <v>3913</v>
      </c>
    </row>
    <row r="2071" spans="1:2">
      <c r="A2071" s="43" t="s">
        <v>3914</v>
      </c>
      <c r="B2071" s="15" t="s">
        <v>3915</v>
      </c>
    </row>
    <row r="2072" spans="1:2">
      <c r="A2072" s="43" t="s">
        <v>3916</v>
      </c>
      <c r="B2072" s="15" t="s">
        <v>3917</v>
      </c>
    </row>
    <row r="2073" spans="1:2">
      <c r="A2073" s="43" t="s">
        <v>3918</v>
      </c>
      <c r="B2073" s="15" t="s">
        <v>3919</v>
      </c>
    </row>
    <row r="2074" spans="1:2">
      <c r="A2074" s="43" t="s">
        <v>3920</v>
      </c>
      <c r="B2074" s="15" t="s">
        <v>3921</v>
      </c>
    </row>
    <row r="2075" spans="1:2">
      <c r="A2075" s="43" t="s">
        <v>3922</v>
      </c>
      <c r="B2075" s="15" t="s">
        <v>3923</v>
      </c>
    </row>
    <row r="2076" spans="1:2">
      <c r="A2076" s="43" t="s">
        <v>3924</v>
      </c>
      <c r="B2076" s="15" t="s">
        <v>3925</v>
      </c>
    </row>
    <row r="2077" spans="1:2">
      <c r="A2077" s="43" t="s">
        <v>3926</v>
      </c>
      <c r="B2077" s="15" t="s">
        <v>3927</v>
      </c>
    </row>
    <row r="2078" spans="1:2">
      <c r="A2078" s="43">
        <v>34</v>
      </c>
      <c r="B2078" s="44" t="s">
        <v>3928</v>
      </c>
    </row>
    <row r="2079" spans="1:2">
      <c r="A2079" s="43">
        <v>341</v>
      </c>
      <c r="B2079" s="44" t="s">
        <v>3929</v>
      </c>
    </row>
    <row r="2080" spans="1:2">
      <c r="A2080" s="43">
        <v>3411</v>
      </c>
      <c r="B2080" s="44" t="s">
        <v>3930</v>
      </c>
    </row>
    <row r="2081" spans="1:2">
      <c r="A2081" s="43" t="s">
        <v>3931</v>
      </c>
      <c r="B2081" s="15" t="s">
        <v>3932</v>
      </c>
    </row>
    <row r="2082" spans="1:2">
      <c r="A2082" s="43" t="s">
        <v>3933</v>
      </c>
      <c r="B2082" s="15" t="s">
        <v>3934</v>
      </c>
    </row>
    <row r="2083" spans="1:2">
      <c r="A2083" s="43" t="s">
        <v>3935</v>
      </c>
      <c r="B2083" s="15" t="s">
        <v>3936</v>
      </c>
    </row>
    <row r="2084" spans="1:2">
      <c r="A2084" s="43" t="s">
        <v>3937</v>
      </c>
      <c r="B2084" s="15" t="s">
        <v>3938</v>
      </c>
    </row>
    <row r="2085" spans="1:2">
      <c r="A2085" s="43">
        <v>3412</v>
      </c>
      <c r="B2085" s="44" t="s">
        <v>3939</v>
      </c>
    </row>
    <row r="2086" spans="1:2">
      <c r="A2086" s="43" t="s">
        <v>3940</v>
      </c>
      <c r="B2086" s="15" t="s">
        <v>3941</v>
      </c>
    </row>
    <row r="2087" spans="1:2">
      <c r="A2087" s="43" t="s">
        <v>3942</v>
      </c>
      <c r="B2087" s="15" t="s">
        <v>3943</v>
      </c>
    </row>
    <row r="2088" spans="1:2">
      <c r="A2088" s="43" t="s">
        <v>3944</v>
      </c>
      <c r="B2088" s="15" t="s">
        <v>3945</v>
      </c>
    </row>
    <row r="2089" spans="1:2">
      <c r="A2089" s="43" t="s">
        <v>3946</v>
      </c>
      <c r="B2089" s="15" t="s">
        <v>3947</v>
      </c>
    </row>
    <row r="2090" spans="1:2">
      <c r="A2090" s="43">
        <v>3413</v>
      </c>
      <c r="B2090" s="44" t="s">
        <v>3948</v>
      </c>
    </row>
    <row r="2091" spans="1:2">
      <c r="A2091" s="43" t="s">
        <v>3949</v>
      </c>
      <c r="B2091" s="15" t="s">
        <v>3950</v>
      </c>
    </row>
    <row r="2092" spans="1:2">
      <c r="A2092" s="43" t="s">
        <v>3951</v>
      </c>
      <c r="B2092" s="15" t="s">
        <v>3952</v>
      </c>
    </row>
    <row r="2093" spans="1:2">
      <c r="A2093" s="43" t="s">
        <v>3953</v>
      </c>
      <c r="B2093" s="15" t="s">
        <v>3954</v>
      </c>
    </row>
    <row r="2094" spans="1:2">
      <c r="A2094" s="43" t="s">
        <v>3955</v>
      </c>
      <c r="B2094" s="15" t="s">
        <v>3956</v>
      </c>
    </row>
    <row r="2095" spans="1:2">
      <c r="A2095" s="43" t="s">
        <v>3957</v>
      </c>
      <c r="B2095" s="15" t="s">
        <v>3958</v>
      </c>
    </row>
    <row r="2096" spans="1:2">
      <c r="A2096" s="43" t="s">
        <v>3959</v>
      </c>
      <c r="B2096" s="15" t="s">
        <v>3960</v>
      </c>
    </row>
    <row r="2097" spans="1:2">
      <c r="A2097" s="43" t="s">
        <v>3961</v>
      </c>
      <c r="B2097" s="15" t="s">
        <v>3962</v>
      </c>
    </row>
    <row r="2098" spans="1:2">
      <c r="A2098" s="43">
        <v>342</v>
      </c>
      <c r="B2098" s="44" t="s">
        <v>3963</v>
      </c>
    </row>
    <row r="2099" spans="1:2">
      <c r="A2099" s="43">
        <v>3421</v>
      </c>
      <c r="B2099" s="44" t="s">
        <v>3964</v>
      </c>
    </row>
    <row r="2100" spans="1:2">
      <c r="A2100" s="43" t="s">
        <v>3965</v>
      </c>
      <c r="B2100" s="15" t="s">
        <v>3966</v>
      </c>
    </row>
    <row r="2101" spans="1:2">
      <c r="A2101" s="43" t="s">
        <v>3967</v>
      </c>
      <c r="B2101" s="15" t="s">
        <v>3968</v>
      </c>
    </row>
    <row r="2102" spans="1:2">
      <c r="A2102" s="43" t="s">
        <v>3969</v>
      </c>
      <c r="B2102" s="15" t="s">
        <v>3970</v>
      </c>
    </row>
    <row r="2103" spans="1:2">
      <c r="A2103" s="43" t="s">
        <v>3971</v>
      </c>
      <c r="B2103" s="15" t="s">
        <v>3972</v>
      </c>
    </row>
    <row r="2104" spans="1:2">
      <c r="A2104" s="43" t="s">
        <v>3973</v>
      </c>
      <c r="B2104" s="15" t="s">
        <v>3974</v>
      </c>
    </row>
    <row r="2105" spans="1:2">
      <c r="A2105" s="43" t="s">
        <v>3975</v>
      </c>
      <c r="B2105" s="15" t="s">
        <v>3976</v>
      </c>
    </row>
    <row r="2106" spans="1:2">
      <c r="A2106" s="43" t="s">
        <v>3977</v>
      </c>
      <c r="B2106" s="15" t="s">
        <v>3978</v>
      </c>
    </row>
    <row r="2107" spans="1:2">
      <c r="A2107" s="43" t="s">
        <v>3979</v>
      </c>
      <c r="B2107" s="15" t="s">
        <v>3980</v>
      </c>
    </row>
    <row r="2108" spans="1:2">
      <c r="A2108" s="43" t="s">
        <v>3981</v>
      </c>
      <c r="B2108" s="15" t="s">
        <v>3982</v>
      </c>
    </row>
    <row r="2109" spans="1:2">
      <c r="A2109" s="43" t="s">
        <v>3983</v>
      </c>
      <c r="B2109" s="15" t="s">
        <v>3984</v>
      </c>
    </row>
    <row r="2110" spans="1:2">
      <c r="A2110" s="43" t="s">
        <v>3985</v>
      </c>
      <c r="B2110" s="15" t="s">
        <v>3986</v>
      </c>
    </row>
    <row r="2111" spans="1:2">
      <c r="A2111" s="43" t="s">
        <v>3987</v>
      </c>
      <c r="B2111" s="15" t="s">
        <v>3988</v>
      </c>
    </row>
    <row r="2112" spans="1:2">
      <c r="A2112" s="43" t="s">
        <v>3989</v>
      </c>
      <c r="B2112" s="15" t="s">
        <v>3990</v>
      </c>
    </row>
    <row r="2113" spans="1:2">
      <c r="A2113" s="43" t="s">
        <v>3991</v>
      </c>
      <c r="B2113" s="15" t="s">
        <v>3992</v>
      </c>
    </row>
    <row r="2114" spans="1:2">
      <c r="A2114" s="43" t="s">
        <v>3993</v>
      </c>
      <c r="B2114" s="15" t="s">
        <v>3994</v>
      </c>
    </row>
    <row r="2115" spans="1:2">
      <c r="A2115" s="43" t="s">
        <v>3995</v>
      </c>
      <c r="B2115" s="15" t="s">
        <v>3996</v>
      </c>
    </row>
    <row r="2116" spans="1:2">
      <c r="A2116" s="43" t="s">
        <v>3997</v>
      </c>
      <c r="B2116" s="15" t="s">
        <v>3998</v>
      </c>
    </row>
    <row r="2117" spans="1:2">
      <c r="A2117" s="43" t="s">
        <v>3999</v>
      </c>
      <c r="B2117" s="15" t="s">
        <v>4000</v>
      </c>
    </row>
    <row r="2118" spans="1:2">
      <c r="A2118" s="43" t="s">
        <v>4001</v>
      </c>
      <c r="B2118" s="15" t="s">
        <v>4002</v>
      </c>
    </row>
    <row r="2119" spans="1:2">
      <c r="A2119" s="43" t="s">
        <v>4003</v>
      </c>
      <c r="B2119" s="15" t="s">
        <v>4004</v>
      </c>
    </row>
    <row r="2120" spans="1:2">
      <c r="A2120" s="43" t="s">
        <v>4005</v>
      </c>
      <c r="B2120" s="15" t="s">
        <v>4006</v>
      </c>
    </row>
    <row r="2121" spans="1:2">
      <c r="A2121" s="43" t="s">
        <v>4007</v>
      </c>
      <c r="B2121" s="15" t="s">
        <v>4008</v>
      </c>
    </row>
    <row r="2122" spans="1:2">
      <c r="A2122" s="43" t="s">
        <v>4009</v>
      </c>
      <c r="B2122" s="15" t="s">
        <v>4010</v>
      </c>
    </row>
    <row r="2123" spans="1:2">
      <c r="A2123" s="43" t="s">
        <v>4011</v>
      </c>
      <c r="B2123" s="15" t="s">
        <v>4012</v>
      </c>
    </row>
    <row r="2124" spans="1:2">
      <c r="A2124" s="43" t="s">
        <v>4013</v>
      </c>
      <c r="B2124" s="15" t="s">
        <v>4014</v>
      </c>
    </row>
    <row r="2125" spans="1:2">
      <c r="A2125" s="43">
        <v>3422</v>
      </c>
      <c r="B2125" s="44" t="s">
        <v>4015</v>
      </c>
    </row>
    <row r="2126" spans="1:2">
      <c r="A2126" s="43" t="s">
        <v>4016</v>
      </c>
      <c r="B2126" s="15" t="s">
        <v>4017</v>
      </c>
    </row>
    <row r="2127" spans="1:2">
      <c r="A2127" s="43" t="s">
        <v>4018</v>
      </c>
      <c r="B2127" s="15" t="s">
        <v>4019</v>
      </c>
    </row>
    <row r="2128" spans="1:2">
      <c r="A2128" s="43" t="s">
        <v>4020</v>
      </c>
      <c r="B2128" s="15" t="s">
        <v>4021</v>
      </c>
    </row>
    <row r="2129" spans="1:2">
      <c r="A2129" s="43" t="s">
        <v>4022</v>
      </c>
      <c r="B2129" s="15" t="s">
        <v>4023</v>
      </c>
    </row>
    <row r="2130" spans="1:2">
      <c r="A2130" s="43" t="s">
        <v>4024</v>
      </c>
      <c r="B2130" s="15" t="s">
        <v>4025</v>
      </c>
    </row>
    <row r="2131" spans="1:2">
      <c r="A2131" s="43" t="s">
        <v>4026</v>
      </c>
      <c r="B2131" s="15" t="s">
        <v>4027</v>
      </c>
    </row>
    <row r="2132" spans="1:2">
      <c r="A2132" s="43" t="s">
        <v>4028</v>
      </c>
      <c r="B2132" s="15" t="s">
        <v>4029</v>
      </c>
    </row>
    <row r="2133" spans="1:2">
      <c r="A2133" s="43" t="s">
        <v>4030</v>
      </c>
      <c r="B2133" s="15" t="s">
        <v>4031</v>
      </c>
    </row>
    <row r="2134" spans="1:2">
      <c r="A2134" s="43" t="s">
        <v>4032</v>
      </c>
      <c r="B2134" s="15" t="s">
        <v>4033</v>
      </c>
    </row>
    <row r="2135" spans="1:2">
      <c r="A2135" s="43" t="s">
        <v>4034</v>
      </c>
      <c r="B2135" s="15" t="s">
        <v>4035</v>
      </c>
    </row>
    <row r="2136" spans="1:2">
      <c r="A2136" s="43" t="s">
        <v>4036</v>
      </c>
      <c r="B2136" s="15" t="s">
        <v>4037</v>
      </c>
    </row>
    <row r="2137" spans="1:2">
      <c r="A2137" s="43" t="s">
        <v>4038</v>
      </c>
      <c r="B2137" s="15" t="s">
        <v>4039</v>
      </c>
    </row>
    <row r="2138" spans="1:2">
      <c r="A2138" s="43" t="s">
        <v>4040</v>
      </c>
      <c r="B2138" s="15" t="s">
        <v>4041</v>
      </c>
    </row>
    <row r="2139" spans="1:2">
      <c r="A2139" s="43" t="s">
        <v>4042</v>
      </c>
      <c r="B2139" s="15" t="s">
        <v>4043</v>
      </c>
    </row>
    <row r="2140" spans="1:2">
      <c r="A2140" s="43" t="s">
        <v>4044</v>
      </c>
      <c r="B2140" s="15" t="s">
        <v>4045</v>
      </c>
    </row>
    <row r="2141" spans="1:2">
      <c r="A2141" s="43" t="s">
        <v>4046</v>
      </c>
      <c r="B2141" s="15" t="s">
        <v>4047</v>
      </c>
    </row>
    <row r="2142" spans="1:2">
      <c r="A2142" s="43" t="s">
        <v>4048</v>
      </c>
      <c r="B2142" s="15" t="s">
        <v>4049</v>
      </c>
    </row>
    <row r="2143" spans="1:2">
      <c r="A2143" s="43" t="s">
        <v>4050</v>
      </c>
      <c r="B2143" s="15" t="s">
        <v>4051</v>
      </c>
    </row>
    <row r="2144" spans="1:2">
      <c r="A2144" s="43" t="s">
        <v>4052</v>
      </c>
      <c r="B2144" s="15" t="s">
        <v>4053</v>
      </c>
    </row>
    <row r="2145" spans="1:2">
      <c r="A2145" s="43" t="s">
        <v>4054</v>
      </c>
      <c r="B2145" s="15" t="s">
        <v>4055</v>
      </c>
    </row>
    <row r="2146" spans="1:2">
      <c r="A2146" s="43" t="s">
        <v>4056</v>
      </c>
      <c r="B2146" s="15" t="s">
        <v>4057</v>
      </c>
    </row>
    <row r="2147" spans="1:2">
      <c r="A2147" s="43">
        <v>3423</v>
      </c>
      <c r="B2147" s="44" t="s">
        <v>4058</v>
      </c>
    </row>
    <row r="2148" spans="1:2">
      <c r="A2148" s="43" t="s">
        <v>4059</v>
      </c>
      <c r="B2148" s="15" t="s">
        <v>4060</v>
      </c>
    </row>
    <row r="2149" spans="1:2">
      <c r="A2149" s="43" t="s">
        <v>4061</v>
      </c>
      <c r="B2149" s="15" t="s">
        <v>4062</v>
      </c>
    </row>
    <row r="2150" spans="1:2">
      <c r="A2150" s="43" t="s">
        <v>4063</v>
      </c>
      <c r="B2150" s="15" t="s">
        <v>4064</v>
      </c>
    </row>
    <row r="2151" spans="1:2">
      <c r="A2151" s="43" t="s">
        <v>4065</v>
      </c>
      <c r="B2151" s="15" t="s">
        <v>4066</v>
      </c>
    </row>
    <row r="2152" spans="1:2">
      <c r="A2152" s="43" t="s">
        <v>4067</v>
      </c>
      <c r="B2152" s="15" t="s">
        <v>4068</v>
      </c>
    </row>
    <row r="2153" spans="1:2">
      <c r="A2153" s="43" t="s">
        <v>4069</v>
      </c>
      <c r="B2153" s="15" t="s">
        <v>4070</v>
      </c>
    </row>
    <row r="2154" spans="1:2">
      <c r="A2154" s="43" t="s">
        <v>4071</v>
      </c>
      <c r="B2154" s="15" t="s">
        <v>4072</v>
      </c>
    </row>
    <row r="2155" spans="1:2">
      <c r="A2155" s="43" t="s">
        <v>4073</v>
      </c>
      <c r="B2155" s="15" t="s">
        <v>4074</v>
      </c>
    </row>
    <row r="2156" spans="1:2">
      <c r="A2156" s="43" t="s">
        <v>4075</v>
      </c>
      <c r="B2156" s="15" t="s">
        <v>4076</v>
      </c>
    </row>
    <row r="2157" spans="1:2">
      <c r="A2157" s="43" t="s">
        <v>4077</v>
      </c>
      <c r="B2157" s="15" t="s">
        <v>4078</v>
      </c>
    </row>
    <row r="2158" spans="1:2">
      <c r="A2158" s="43" t="s">
        <v>4079</v>
      </c>
      <c r="B2158" s="15" t="s">
        <v>4080</v>
      </c>
    </row>
    <row r="2159" spans="1:2">
      <c r="A2159" s="43" t="s">
        <v>4081</v>
      </c>
      <c r="B2159" s="15" t="s">
        <v>4082</v>
      </c>
    </row>
    <row r="2160" spans="1:2">
      <c r="A2160" s="43" t="s">
        <v>4083</v>
      </c>
      <c r="B2160" s="15" t="s">
        <v>4084</v>
      </c>
    </row>
    <row r="2161" spans="1:2">
      <c r="A2161" s="43" t="s">
        <v>4085</v>
      </c>
      <c r="B2161" s="15" t="s">
        <v>4086</v>
      </c>
    </row>
    <row r="2162" spans="1:2">
      <c r="A2162" s="43" t="s">
        <v>4087</v>
      </c>
      <c r="B2162" s="15" t="s">
        <v>4088</v>
      </c>
    </row>
    <row r="2163" spans="1:2">
      <c r="A2163" s="43" t="s">
        <v>4089</v>
      </c>
      <c r="B2163" s="15" t="s">
        <v>4090</v>
      </c>
    </row>
    <row r="2164" spans="1:2">
      <c r="A2164" s="43" t="s">
        <v>4091</v>
      </c>
      <c r="B2164" s="15" t="s">
        <v>4092</v>
      </c>
    </row>
    <row r="2165" spans="1:2">
      <c r="A2165" s="43" t="s">
        <v>4093</v>
      </c>
      <c r="B2165" s="15" t="s">
        <v>4094</v>
      </c>
    </row>
    <row r="2166" spans="1:2">
      <c r="A2166" s="43" t="s">
        <v>4095</v>
      </c>
      <c r="B2166" s="15" t="s">
        <v>4096</v>
      </c>
    </row>
    <row r="2167" spans="1:2">
      <c r="A2167" s="43" t="s">
        <v>4097</v>
      </c>
      <c r="B2167" s="15" t="s">
        <v>4098</v>
      </c>
    </row>
    <row r="2168" spans="1:2">
      <c r="A2168" s="43" t="s">
        <v>4099</v>
      </c>
      <c r="B2168" s="15" t="s">
        <v>4100</v>
      </c>
    </row>
    <row r="2169" spans="1:2">
      <c r="A2169" s="43" t="s">
        <v>4101</v>
      </c>
      <c r="B2169" s="15" t="s">
        <v>4102</v>
      </c>
    </row>
    <row r="2170" spans="1:2">
      <c r="A2170" s="43" t="s">
        <v>4103</v>
      </c>
      <c r="B2170" s="15" t="s">
        <v>4104</v>
      </c>
    </row>
    <row r="2171" spans="1:2">
      <c r="A2171" s="43" t="s">
        <v>4105</v>
      </c>
      <c r="B2171" s="15" t="s">
        <v>4106</v>
      </c>
    </row>
    <row r="2172" spans="1:2">
      <c r="A2172" s="43" t="s">
        <v>4107</v>
      </c>
      <c r="B2172" s="15" t="s">
        <v>4108</v>
      </c>
    </row>
    <row r="2173" spans="1:2">
      <c r="A2173" s="43" t="s">
        <v>4109</v>
      </c>
      <c r="B2173" s="15" t="s">
        <v>4110</v>
      </c>
    </row>
    <row r="2174" spans="1:2">
      <c r="A2174" s="43" t="s">
        <v>4111</v>
      </c>
      <c r="B2174" s="15" t="s">
        <v>4055</v>
      </c>
    </row>
    <row r="2175" spans="1:2">
      <c r="A2175" s="43" t="s">
        <v>4112</v>
      </c>
      <c r="B2175" s="15" t="s">
        <v>4113</v>
      </c>
    </row>
    <row r="2176" spans="1:2">
      <c r="A2176" s="43">
        <v>343</v>
      </c>
      <c r="B2176" s="44" t="s">
        <v>4114</v>
      </c>
    </row>
    <row r="2177" spans="1:2">
      <c r="A2177" s="43">
        <v>3431</v>
      </c>
      <c r="B2177" s="44" t="s">
        <v>4115</v>
      </c>
    </row>
    <row r="2178" spans="1:2">
      <c r="A2178" s="43" t="s">
        <v>4116</v>
      </c>
      <c r="B2178" s="15" t="s">
        <v>4117</v>
      </c>
    </row>
    <row r="2179" spans="1:2">
      <c r="A2179" s="43" t="s">
        <v>4118</v>
      </c>
      <c r="B2179" s="15" t="s">
        <v>4119</v>
      </c>
    </row>
    <row r="2180" spans="1:2">
      <c r="A2180" s="43" t="s">
        <v>4120</v>
      </c>
      <c r="B2180" s="15" t="s">
        <v>4121</v>
      </c>
    </row>
    <row r="2181" spans="1:2">
      <c r="A2181" s="43" t="s">
        <v>4122</v>
      </c>
      <c r="B2181" s="15" t="s">
        <v>4123</v>
      </c>
    </row>
    <row r="2182" spans="1:2">
      <c r="A2182" s="43" t="s">
        <v>4124</v>
      </c>
      <c r="B2182" s="15" t="s">
        <v>4125</v>
      </c>
    </row>
    <row r="2183" spans="1:2">
      <c r="A2183" s="43" t="s">
        <v>4126</v>
      </c>
      <c r="B2183" s="15" t="s">
        <v>4127</v>
      </c>
    </row>
    <row r="2184" spans="1:2">
      <c r="A2184" s="43" t="s">
        <v>4128</v>
      </c>
      <c r="B2184" s="15" t="s">
        <v>4129</v>
      </c>
    </row>
    <row r="2185" spans="1:2">
      <c r="A2185" s="43" t="s">
        <v>4130</v>
      </c>
      <c r="B2185" s="15" t="s">
        <v>4131</v>
      </c>
    </row>
    <row r="2186" spans="1:2">
      <c r="A2186" s="43" t="s">
        <v>4132</v>
      </c>
      <c r="B2186" s="15" t="s">
        <v>4133</v>
      </c>
    </row>
    <row r="2187" spans="1:2">
      <c r="A2187" s="43">
        <v>3432</v>
      </c>
      <c r="B2187" s="44" t="s">
        <v>4134</v>
      </c>
    </row>
    <row r="2188" spans="1:2">
      <c r="A2188" s="43" t="s">
        <v>4135</v>
      </c>
      <c r="B2188" s="15" t="s">
        <v>4136</v>
      </c>
    </row>
    <row r="2189" spans="1:2">
      <c r="A2189" s="43" t="s">
        <v>4137</v>
      </c>
      <c r="B2189" s="15" t="s">
        <v>4138</v>
      </c>
    </row>
    <row r="2190" spans="1:2">
      <c r="A2190" s="43" t="s">
        <v>4139</v>
      </c>
      <c r="B2190" s="15" t="s">
        <v>4140</v>
      </c>
    </row>
    <row r="2191" spans="1:2">
      <c r="A2191" s="43" t="s">
        <v>4141</v>
      </c>
      <c r="B2191" s="15" t="s">
        <v>4142</v>
      </c>
    </row>
    <row r="2192" spans="1:2">
      <c r="A2192" s="43" t="s">
        <v>4143</v>
      </c>
      <c r="B2192" s="15" t="s">
        <v>4144</v>
      </c>
    </row>
    <row r="2193" spans="1:2">
      <c r="A2193" s="43" t="s">
        <v>4145</v>
      </c>
      <c r="B2193" s="15" t="s">
        <v>4146</v>
      </c>
    </row>
    <row r="2194" spans="1:2">
      <c r="A2194" s="43" t="s">
        <v>4147</v>
      </c>
      <c r="B2194" s="15" t="s">
        <v>4148</v>
      </c>
    </row>
    <row r="2195" spans="1:2">
      <c r="A2195" s="43" t="s">
        <v>4149</v>
      </c>
      <c r="B2195" s="15" t="s">
        <v>4150</v>
      </c>
    </row>
    <row r="2196" spans="1:2">
      <c r="A2196" s="43" t="s">
        <v>4151</v>
      </c>
      <c r="B2196" s="15" t="s">
        <v>4152</v>
      </c>
    </row>
    <row r="2197" spans="1:2">
      <c r="A2197" s="43" t="s">
        <v>4153</v>
      </c>
      <c r="B2197" s="15" t="s">
        <v>4154</v>
      </c>
    </row>
    <row r="2198" spans="1:2">
      <c r="A2198" s="43" t="s">
        <v>4155</v>
      </c>
      <c r="B2198" s="15" t="s">
        <v>4156</v>
      </c>
    </row>
    <row r="2199" spans="1:2">
      <c r="A2199" s="43">
        <v>3433</v>
      </c>
      <c r="B2199" s="44" t="s">
        <v>4157</v>
      </c>
    </row>
    <row r="2200" spans="1:2">
      <c r="A2200" s="43" t="s">
        <v>4158</v>
      </c>
      <c r="B2200" s="15" t="s">
        <v>4159</v>
      </c>
    </row>
    <row r="2201" spans="1:2">
      <c r="A2201" s="43" t="s">
        <v>4160</v>
      </c>
      <c r="B2201" s="15" t="s">
        <v>4161</v>
      </c>
    </row>
    <row r="2202" spans="1:2">
      <c r="A2202" s="43" t="s">
        <v>4162</v>
      </c>
      <c r="B2202" s="15" t="s">
        <v>4163</v>
      </c>
    </row>
    <row r="2203" spans="1:2">
      <c r="A2203" s="43" t="s">
        <v>4164</v>
      </c>
      <c r="B2203" s="15" t="s">
        <v>4165</v>
      </c>
    </row>
    <row r="2204" spans="1:2">
      <c r="A2204" s="43" t="s">
        <v>4166</v>
      </c>
      <c r="B2204" s="15" t="s">
        <v>4167</v>
      </c>
    </row>
    <row r="2205" spans="1:2">
      <c r="A2205" s="43" t="s">
        <v>4168</v>
      </c>
      <c r="B2205" s="15" t="s">
        <v>4169</v>
      </c>
    </row>
    <row r="2206" spans="1:2">
      <c r="A2206" s="43" t="s">
        <v>4170</v>
      </c>
      <c r="B2206" s="15" t="s">
        <v>4171</v>
      </c>
    </row>
    <row r="2207" spans="1:2">
      <c r="A2207" s="43" t="s">
        <v>4172</v>
      </c>
      <c r="B2207" s="15" t="s">
        <v>4173</v>
      </c>
    </row>
    <row r="2208" spans="1:2">
      <c r="A2208" s="43">
        <v>3434</v>
      </c>
      <c r="B2208" s="44" t="s">
        <v>4174</v>
      </c>
    </row>
    <row r="2209" spans="1:2">
      <c r="A2209" s="43" t="s">
        <v>4175</v>
      </c>
      <c r="B2209" s="15" t="s">
        <v>4176</v>
      </c>
    </row>
    <row r="2210" spans="1:2">
      <c r="A2210" s="43" t="s">
        <v>4177</v>
      </c>
      <c r="B2210" s="15" t="s">
        <v>4178</v>
      </c>
    </row>
    <row r="2211" spans="1:2">
      <c r="A2211" s="43" t="s">
        <v>4179</v>
      </c>
      <c r="B2211" s="15" t="s">
        <v>4180</v>
      </c>
    </row>
    <row r="2212" spans="1:2">
      <c r="A2212" s="43" t="s">
        <v>4181</v>
      </c>
      <c r="B2212" s="15" t="s">
        <v>4182</v>
      </c>
    </row>
    <row r="2213" spans="1:2">
      <c r="A2213" s="43">
        <v>3435</v>
      </c>
      <c r="B2213" s="44" t="s">
        <v>4183</v>
      </c>
    </row>
    <row r="2214" spans="1:2">
      <c r="A2214" s="43" t="s">
        <v>4184</v>
      </c>
      <c r="B2214" s="15" t="s">
        <v>4185</v>
      </c>
    </row>
    <row r="2215" spans="1:2">
      <c r="A2215" s="43" t="s">
        <v>4186</v>
      </c>
      <c r="B2215" s="15" t="s">
        <v>4187</v>
      </c>
    </row>
    <row r="2216" spans="1:2">
      <c r="A2216" s="43" t="s">
        <v>4188</v>
      </c>
      <c r="B2216" s="15" t="s">
        <v>4189</v>
      </c>
    </row>
    <row r="2217" spans="1:2">
      <c r="A2217" s="43" t="s">
        <v>4190</v>
      </c>
      <c r="B2217" s="15" t="s">
        <v>4191</v>
      </c>
    </row>
    <row r="2218" spans="1:2">
      <c r="A2218" s="43" t="s">
        <v>4192</v>
      </c>
      <c r="B2218" s="15" t="s">
        <v>4193</v>
      </c>
    </row>
    <row r="2219" spans="1:2">
      <c r="A2219" s="43" t="s">
        <v>4194</v>
      </c>
      <c r="B2219" s="15" t="s">
        <v>4195</v>
      </c>
    </row>
    <row r="2220" spans="1:2">
      <c r="A2220" s="43" t="s">
        <v>4196</v>
      </c>
      <c r="B2220" s="15" t="s">
        <v>4197</v>
      </c>
    </row>
    <row r="2221" spans="1:2">
      <c r="A2221" s="43" t="s">
        <v>4198</v>
      </c>
      <c r="B2221" s="15" t="s">
        <v>4199</v>
      </c>
    </row>
    <row r="2222" spans="1:2">
      <c r="A2222" s="43" t="s">
        <v>4200</v>
      </c>
      <c r="B2222" s="15" t="s">
        <v>4201</v>
      </c>
    </row>
    <row r="2223" spans="1:2">
      <c r="A2223" s="43" t="s">
        <v>4202</v>
      </c>
      <c r="B2223" s="15" t="s">
        <v>4203</v>
      </c>
    </row>
    <row r="2224" spans="1:2">
      <c r="A2224" s="43" t="s">
        <v>4204</v>
      </c>
      <c r="B2224" s="15" t="s">
        <v>4205</v>
      </c>
    </row>
    <row r="2225" spans="1:2">
      <c r="A2225" s="43" t="s">
        <v>4206</v>
      </c>
      <c r="B2225" s="15" t="s">
        <v>4207</v>
      </c>
    </row>
    <row r="2226" spans="1:2">
      <c r="A2226" s="43" t="s">
        <v>4208</v>
      </c>
      <c r="B2226" s="15" t="s">
        <v>4209</v>
      </c>
    </row>
    <row r="2227" spans="1:2">
      <c r="A2227" s="43" t="s">
        <v>4210</v>
      </c>
      <c r="B2227" s="15" t="s">
        <v>4211</v>
      </c>
    </row>
    <row r="2228" spans="1:2">
      <c r="A2228" s="43" t="s">
        <v>4212</v>
      </c>
      <c r="B2228" s="15" t="s">
        <v>4213</v>
      </c>
    </row>
    <row r="2229" spans="1:2">
      <c r="A2229" s="43" t="s">
        <v>4214</v>
      </c>
      <c r="B2229" s="15" t="s">
        <v>4215</v>
      </c>
    </row>
    <row r="2230" spans="1:2">
      <c r="A2230" s="43" t="s">
        <v>4216</v>
      </c>
      <c r="B2230" s="15" t="s">
        <v>4217</v>
      </c>
    </row>
    <row r="2231" spans="1:2">
      <c r="A2231" s="43" t="s">
        <v>4218</v>
      </c>
      <c r="B2231" s="15" t="s">
        <v>4219</v>
      </c>
    </row>
    <row r="2232" spans="1:2">
      <c r="A2232" s="43" t="s">
        <v>4220</v>
      </c>
      <c r="B2232" s="15" t="s">
        <v>4221</v>
      </c>
    </row>
    <row r="2233" spans="1:2">
      <c r="A2233" s="43" t="s">
        <v>4222</v>
      </c>
      <c r="B2233" s="15" t="s">
        <v>4223</v>
      </c>
    </row>
    <row r="2234" spans="1:2">
      <c r="A2234" s="43" t="s">
        <v>4224</v>
      </c>
      <c r="B2234" s="15" t="s">
        <v>4225</v>
      </c>
    </row>
    <row r="2235" spans="1:2">
      <c r="A2235" s="43" t="s">
        <v>4226</v>
      </c>
      <c r="B2235" s="15" t="s">
        <v>4227</v>
      </c>
    </row>
    <row r="2236" spans="1:2">
      <c r="A2236" s="43" t="s">
        <v>4228</v>
      </c>
      <c r="B2236" s="15" t="s">
        <v>4229</v>
      </c>
    </row>
    <row r="2237" spans="1:2">
      <c r="A2237" s="43" t="s">
        <v>4230</v>
      </c>
      <c r="B2237" s="15" t="s">
        <v>4231</v>
      </c>
    </row>
    <row r="2238" spans="1:2">
      <c r="A2238" s="43" t="s">
        <v>4232</v>
      </c>
      <c r="B2238" s="15" t="s">
        <v>4233</v>
      </c>
    </row>
    <row r="2239" spans="1:2">
      <c r="A2239" s="43" t="s">
        <v>4234</v>
      </c>
      <c r="B2239" s="15" t="s">
        <v>4235</v>
      </c>
    </row>
    <row r="2240" spans="1:2">
      <c r="A2240" s="43" t="s">
        <v>4236</v>
      </c>
      <c r="B2240" s="15" t="s">
        <v>4237</v>
      </c>
    </row>
    <row r="2241" spans="1:2">
      <c r="A2241" s="43">
        <v>35</v>
      </c>
      <c r="B2241" s="44" t="s">
        <v>4238</v>
      </c>
    </row>
    <row r="2242" spans="1:2">
      <c r="A2242" s="43">
        <v>351</v>
      </c>
      <c r="B2242" s="44" t="s">
        <v>4239</v>
      </c>
    </row>
    <row r="2243" spans="1:2">
      <c r="A2243" s="43">
        <v>3511</v>
      </c>
      <c r="B2243" s="44" t="s">
        <v>4240</v>
      </c>
    </row>
    <row r="2244" spans="1:2">
      <c r="A2244" s="43" t="s">
        <v>4241</v>
      </c>
      <c r="B2244" s="15" t="s">
        <v>4242</v>
      </c>
    </row>
    <row r="2245" spans="1:2">
      <c r="A2245" s="43" t="s">
        <v>4243</v>
      </c>
      <c r="B2245" s="15" t="s">
        <v>4244</v>
      </c>
    </row>
    <row r="2246" spans="1:2">
      <c r="A2246" s="43" t="s">
        <v>4245</v>
      </c>
      <c r="B2246" s="15" t="s">
        <v>4246</v>
      </c>
    </row>
    <row r="2247" spans="1:2">
      <c r="A2247" s="43" t="s">
        <v>4247</v>
      </c>
      <c r="B2247" s="15" t="s">
        <v>4248</v>
      </c>
    </row>
    <row r="2248" spans="1:2">
      <c r="A2248" s="43">
        <v>3512</v>
      </c>
      <c r="B2248" s="44" t="s">
        <v>4249</v>
      </c>
    </row>
    <row r="2249" spans="1:2">
      <c r="A2249" s="43" t="s">
        <v>4250</v>
      </c>
      <c r="B2249" s="15" t="s">
        <v>4251</v>
      </c>
    </row>
    <row r="2250" spans="1:2">
      <c r="A2250" s="43" t="s">
        <v>4252</v>
      </c>
      <c r="B2250" s="15" t="s">
        <v>4253</v>
      </c>
    </row>
    <row r="2251" spans="1:2">
      <c r="A2251" s="43" t="s">
        <v>4254</v>
      </c>
      <c r="B2251" s="15" t="s">
        <v>4255</v>
      </c>
    </row>
    <row r="2252" spans="1:2">
      <c r="A2252" s="43" t="s">
        <v>4256</v>
      </c>
      <c r="B2252" s="15" t="s">
        <v>4257</v>
      </c>
    </row>
    <row r="2253" spans="1:2">
      <c r="A2253" s="43" t="s">
        <v>4258</v>
      </c>
      <c r="B2253" s="15" t="s">
        <v>4259</v>
      </c>
    </row>
    <row r="2254" spans="1:2">
      <c r="A2254" s="43" t="s">
        <v>4260</v>
      </c>
      <c r="B2254" s="15" t="s">
        <v>4261</v>
      </c>
    </row>
    <row r="2255" spans="1:2">
      <c r="A2255" s="43" t="s">
        <v>4262</v>
      </c>
      <c r="B2255" s="15" t="s">
        <v>4263</v>
      </c>
    </row>
    <row r="2256" spans="1:2">
      <c r="A2256" s="43" t="s">
        <v>4264</v>
      </c>
      <c r="B2256" s="15" t="s">
        <v>4265</v>
      </c>
    </row>
    <row r="2257" spans="1:2">
      <c r="A2257" s="43" t="s">
        <v>4266</v>
      </c>
      <c r="B2257" s="15" t="s">
        <v>4267</v>
      </c>
    </row>
    <row r="2258" spans="1:2">
      <c r="A2258" s="43">
        <v>3513</v>
      </c>
      <c r="B2258" s="44" t="s">
        <v>4268</v>
      </c>
    </row>
    <row r="2259" spans="1:2">
      <c r="A2259" s="43" t="s">
        <v>4269</v>
      </c>
      <c r="B2259" s="15" t="s">
        <v>4270</v>
      </c>
    </row>
    <row r="2260" spans="1:2">
      <c r="A2260" s="43" t="s">
        <v>4271</v>
      </c>
      <c r="B2260" s="15" t="s">
        <v>4272</v>
      </c>
    </row>
    <row r="2261" spans="1:2">
      <c r="A2261" s="43">
        <v>3514</v>
      </c>
      <c r="B2261" s="44" t="s">
        <v>4273</v>
      </c>
    </row>
    <row r="2262" spans="1:2">
      <c r="A2262" s="43" t="s">
        <v>4274</v>
      </c>
      <c r="B2262" s="15" t="s">
        <v>4275</v>
      </c>
    </row>
    <row r="2263" spans="1:2">
      <c r="A2263" s="43" t="s">
        <v>4276</v>
      </c>
      <c r="B2263" s="15" t="s">
        <v>4277</v>
      </c>
    </row>
    <row r="2264" spans="1:2">
      <c r="A2264" s="43" t="s">
        <v>4278</v>
      </c>
      <c r="B2264" s="15" t="s">
        <v>4279</v>
      </c>
    </row>
    <row r="2265" spans="1:2">
      <c r="A2265" s="43">
        <v>352</v>
      </c>
      <c r="B2265" s="44" t="s">
        <v>4280</v>
      </c>
    </row>
    <row r="2266" spans="1:2">
      <c r="A2266" s="43">
        <v>3521</v>
      </c>
      <c r="B2266" s="44" t="s">
        <v>4281</v>
      </c>
    </row>
    <row r="2267" spans="1:2">
      <c r="A2267" s="43" t="s">
        <v>4282</v>
      </c>
      <c r="B2267" s="15" t="s">
        <v>4283</v>
      </c>
    </row>
    <row r="2268" spans="1:2">
      <c r="A2268" s="43" t="s">
        <v>4284</v>
      </c>
      <c r="B2268" s="15" t="s">
        <v>4285</v>
      </c>
    </row>
    <row r="2269" spans="1:2">
      <c r="A2269" s="43" t="s">
        <v>4286</v>
      </c>
      <c r="B2269" s="15" t="s">
        <v>4287</v>
      </c>
    </row>
    <row r="2270" spans="1:2">
      <c r="A2270" s="43" t="s">
        <v>4288</v>
      </c>
      <c r="B2270" s="15" t="s">
        <v>4289</v>
      </c>
    </row>
    <row r="2271" spans="1:2">
      <c r="A2271" s="43" t="s">
        <v>4290</v>
      </c>
      <c r="B2271" s="15" t="s">
        <v>4291</v>
      </c>
    </row>
    <row r="2272" spans="1:2">
      <c r="A2272" s="43" t="s">
        <v>4292</v>
      </c>
      <c r="B2272" s="15" t="s">
        <v>4293</v>
      </c>
    </row>
    <row r="2273" spans="1:2">
      <c r="A2273" s="43" t="s">
        <v>4294</v>
      </c>
      <c r="B2273" s="15" t="s">
        <v>4295</v>
      </c>
    </row>
    <row r="2274" spans="1:2">
      <c r="A2274" s="43" t="s">
        <v>4296</v>
      </c>
      <c r="B2274" s="15" t="s">
        <v>4297</v>
      </c>
    </row>
    <row r="2275" spans="1:2">
      <c r="A2275" s="43" t="s">
        <v>4298</v>
      </c>
      <c r="B2275" s="15" t="s">
        <v>4299</v>
      </c>
    </row>
    <row r="2276" spans="1:2">
      <c r="A2276" s="43" t="s">
        <v>4300</v>
      </c>
      <c r="B2276" s="15" t="s">
        <v>4301</v>
      </c>
    </row>
    <row r="2277" spans="1:2">
      <c r="A2277" s="43" t="s">
        <v>4302</v>
      </c>
      <c r="B2277" s="15" t="s">
        <v>4303</v>
      </c>
    </row>
    <row r="2278" spans="1:2">
      <c r="A2278" s="43" t="s">
        <v>4304</v>
      </c>
      <c r="B2278" s="15" t="s">
        <v>4305</v>
      </c>
    </row>
    <row r="2279" spans="1:2">
      <c r="A2279" s="43" t="s">
        <v>4306</v>
      </c>
      <c r="B2279" s="15" t="s">
        <v>4307</v>
      </c>
    </row>
    <row r="2280" spans="1:2">
      <c r="A2280" s="43" t="s">
        <v>4308</v>
      </c>
      <c r="B2280" s="15" t="s">
        <v>4309</v>
      </c>
    </row>
    <row r="2281" spans="1:2">
      <c r="A2281" s="43" t="s">
        <v>4310</v>
      </c>
      <c r="B2281" s="15" t="s">
        <v>4311</v>
      </c>
    </row>
    <row r="2282" spans="1:2">
      <c r="A2282" s="43" t="s">
        <v>4312</v>
      </c>
      <c r="B2282" s="15" t="s">
        <v>4313</v>
      </c>
    </row>
    <row r="2283" spans="1:2">
      <c r="A2283" s="43" t="s">
        <v>4314</v>
      </c>
      <c r="B2283" s="15" t="s">
        <v>4315</v>
      </c>
    </row>
    <row r="2284" spans="1:2">
      <c r="A2284" s="43" t="s">
        <v>4316</v>
      </c>
      <c r="B2284" s="15" t="s">
        <v>4317</v>
      </c>
    </row>
    <row r="2285" spans="1:2">
      <c r="A2285" s="43" t="s">
        <v>4318</v>
      </c>
      <c r="B2285" s="15" t="s">
        <v>4319</v>
      </c>
    </row>
    <row r="2286" spans="1:2">
      <c r="A2286" s="43">
        <v>3522</v>
      </c>
      <c r="B2286" s="44" t="s">
        <v>4320</v>
      </c>
    </row>
    <row r="2287" spans="1:2">
      <c r="A2287" s="43" t="s">
        <v>4321</v>
      </c>
      <c r="B2287" s="15" t="s">
        <v>4322</v>
      </c>
    </row>
    <row r="2288" spans="1:2">
      <c r="A2288" s="43" t="s">
        <v>4323</v>
      </c>
      <c r="B2288" s="15" t="s">
        <v>4324</v>
      </c>
    </row>
    <row r="2289" spans="1:2">
      <c r="A2289" s="43" t="s">
        <v>4325</v>
      </c>
      <c r="B2289" s="15" t="s">
        <v>4326</v>
      </c>
    </row>
    <row r="2290" spans="1:2">
      <c r="A2290" s="43" t="s">
        <v>4327</v>
      </c>
      <c r="B2290" s="15" t="s">
        <v>4328</v>
      </c>
    </row>
    <row r="2291" spans="1:2">
      <c r="A2291" s="43" t="s">
        <v>4329</v>
      </c>
      <c r="B2291" s="15" t="s">
        <v>4330</v>
      </c>
    </row>
    <row r="2292" spans="1:2">
      <c r="A2292" s="43" t="s">
        <v>4331</v>
      </c>
      <c r="B2292" s="15" t="s">
        <v>4332</v>
      </c>
    </row>
    <row r="2293" spans="1:2">
      <c r="A2293" s="43" t="s">
        <v>4333</v>
      </c>
      <c r="B2293" s="15" t="s">
        <v>4334</v>
      </c>
    </row>
    <row r="2294" spans="1:2">
      <c r="A2294" s="43" t="s">
        <v>4335</v>
      </c>
      <c r="B2294" s="15" t="s">
        <v>4336</v>
      </c>
    </row>
    <row r="2295" spans="1:2">
      <c r="A2295" s="43" t="s">
        <v>4337</v>
      </c>
      <c r="B2295" s="15" t="s">
        <v>4338</v>
      </c>
    </row>
    <row r="2296" spans="1:2">
      <c r="A2296" s="43" t="s">
        <v>4339</v>
      </c>
      <c r="B2296" s="15" t="s">
        <v>4340</v>
      </c>
    </row>
    <row r="2297" spans="1:2">
      <c r="A2297" s="43">
        <v>4</v>
      </c>
      <c r="B2297" s="44" t="s">
        <v>4341</v>
      </c>
    </row>
    <row r="2298" spans="1:2">
      <c r="A2298" s="43">
        <v>41</v>
      </c>
      <c r="B2298" s="44" t="s">
        <v>4342</v>
      </c>
    </row>
    <row r="2299" spans="1:2">
      <c r="A2299" s="43">
        <v>411</v>
      </c>
      <c r="B2299" s="44" t="s">
        <v>4343</v>
      </c>
    </row>
    <row r="2300" spans="1:2">
      <c r="A2300" s="43">
        <v>4110</v>
      </c>
      <c r="B2300" s="44" t="s">
        <v>4343</v>
      </c>
    </row>
    <row r="2301" spans="1:2">
      <c r="A2301" s="43" t="s">
        <v>4344</v>
      </c>
      <c r="B2301" s="15" t="s">
        <v>4345</v>
      </c>
    </row>
    <row r="2302" spans="1:2">
      <c r="A2302" s="43" t="s">
        <v>4346</v>
      </c>
      <c r="B2302" s="15" t="s">
        <v>4347</v>
      </c>
    </row>
    <row r="2303" spans="1:2">
      <c r="A2303" s="43" t="s">
        <v>4348</v>
      </c>
      <c r="B2303" s="15" t="s">
        <v>4349</v>
      </c>
    </row>
    <row r="2304" spans="1:2">
      <c r="A2304" s="43" t="s">
        <v>4350</v>
      </c>
      <c r="B2304" s="15" t="s">
        <v>4351</v>
      </c>
    </row>
    <row r="2305" spans="1:2">
      <c r="A2305" s="43" t="s">
        <v>4352</v>
      </c>
      <c r="B2305" s="15" t="s">
        <v>4353</v>
      </c>
    </row>
    <row r="2306" spans="1:2">
      <c r="A2306" s="43" t="s">
        <v>4354</v>
      </c>
      <c r="B2306" s="15" t="s">
        <v>4355</v>
      </c>
    </row>
    <row r="2307" spans="1:2">
      <c r="A2307" s="43">
        <v>412</v>
      </c>
      <c r="B2307" s="44" t="s">
        <v>4356</v>
      </c>
    </row>
    <row r="2308" spans="1:2">
      <c r="A2308" s="43">
        <v>4120</v>
      </c>
      <c r="B2308" s="44" t="s">
        <v>4356</v>
      </c>
    </row>
    <row r="2309" spans="1:2">
      <c r="A2309" s="43" t="s">
        <v>4357</v>
      </c>
      <c r="B2309" s="15" t="s">
        <v>4358</v>
      </c>
    </row>
    <row r="2310" spans="1:2">
      <c r="A2310" s="43">
        <v>413</v>
      </c>
      <c r="B2310" s="44" t="s">
        <v>4359</v>
      </c>
    </row>
    <row r="2311" spans="1:2">
      <c r="A2311" s="43">
        <v>4131</v>
      </c>
      <c r="B2311" s="44" t="s">
        <v>4360</v>
      </c>
    </row>
    <row r="2312" spans="1:2">
      <c r="A2312" s="43" t="s">
        <v>4361</v>
      </c>
      <c r="B2312" s="15" t="s">
        <v>4362</v>
      </c>
    </row>
    <row r="2313" spans="1:2">
      <c r="A2313" s="43" t="s">
        <v>4363</v>
      </c>
      <c r="B2313" s="15" t="s">
        <v>4364</v>
      </c>
    </row>
    <row r="2314" spans="1:2">
      <c r="A2314" s="43" t="s">
        <v>4365</v>
      </c>
      <c r="B2314" s="15" t="s">
        <v>4366</v>
      </c>
    </row>
    <row r="2315" spans="1:2">
      <c r="A2315" s="43" t="s">
        <v>4367</v>
      </c>
      <c r="B2315" s="15" t="s">
        <v>4368</v>
      </c>
    </row>
    <row r="2316" spans="1:2">
      <c r="A2316" s="43" t="s">
        <v>4369</v>
      </c>
      <c r="B2316" s="15" t="s">
        <v>4370</v>
      </c>
    </row>
    <row r="2317" spans="1:2">
      <c r="A2317" s="43" t="s">
        <v>4371</v>
      </c>
      <c r="B2317" s="15" t="s">
        <v>4372</v>
      </c>
    </row>
    <row r="2318" spans="1:2">
      <c r="A2318" s="43" t="s">
        <v>4373</v>
      </c>
      <c r="B2318" s="15" t="s">
        <v>4374</v>
      </c>
    </row>
    <row r="2319" spans="1:2">
      <c r="A2319" s="43" t="s">
        <v>4375</v>
      </c>
      <c r="B2319" s="15" t="s">
        <v>4376</v>
      </c>
    </row>
    <row r="2320" spans="1:2">
      <c r="A2320" s="43" t="s">
        <v>4377</v>
      </c>
      <c r="B2320" s="15" t="s">
        <v>4378</v>
      </c>
    </row>
    <row r="2321" spans="1:2">
      <c r="A2321" s="43" t="s">
        <v>4379</v>
      </c>
      <c r="B2321" s="15" t="s">
        <v>4380</v>
      </c>
    </row>
    <row r="2322" spans="1:2">
      <c r="A2322" s="43">
        <v>4132</v>
      </c>
      <c r="B2322" s="44" t="s">
        <v>4381</v>
      </c>
    </row>
    <row r="2323" spans="1:2">
      <c r="A2323" s="43" t="s">
        <v>4382</v>
      </c>
      <c r="B2323" s="15" t="s">
        <v>4383</v>
      </c>
    </row>
    <row r="2324" spans="1:2">
      <c r="A2324" s="43" t="s">
        <v>4384</v>
      </c>
      <c r="B2324" s="15" t="s">
        <v>4385</v>
      </c>
    </row>
    <row r="2325" spans="1:2">
      <c r="A2325" s="43" t="s">
        <v>4386</v>
      </c>
      <c r="B2325" s="15" t="s">
        <v>4387</v>
      </c>
    </row>
    <row r="2326" spans="1:2">
      <c r="A2326" s="43" t="s">
        <v>4388</v>
      </c>
      <c r="B2326" s="15" t="s">
        <v>4389</v>
      </c>
    </row>
    <row r="2327" spans="1:2">
      <c r="A2327" s="43">
        <v>42</v>
      </c>
      <c r="B2327" s="44" t="s">
        <v>4390</v>
      </c>
    </row>
    <row r="2328" spans="1:2">
      <c r="A2328" s="43">
        <v>421</v>
      </c>
      <c r="B2328" s="44" t="s">
        <v>4391</v>
      </c>
    </row>
    <row r="2329" spans="1:2">
      <c r="A2329" s="43">
        <v>4211</v>
      </c>
      <c r="B2329" s="44" t="s">
        <v>4392</v>
      </c>
    </row>
    <row r="2330" spans="1:2">
      <c r="A2330" s="43" t="s">
        <v>4393</v>
      </c>
      <c r="B2330" s="15" t="s">
        <v>4394</v>
      </c>
    </row>
    <row r="2331" spans="1:2">
      <c r="A2331" s="43" t="s">
        <v>4395</v>
      </c>
      <c r="B2331" s="15" t="s">
        <v>4396</v>
      </c>
    </row>
    <row r="2332" spans="1:2">
      <c r="A2332" s="43" t="s">
        <v>4397</v>
      </c>
      <c r="B2332" s="15" t="s">
        <v>4398</v>
      </c>
    </row>
    <row r="2333" spans="1:2">
      <c r="A2333" s="43">
        <v>4212</v>
      </c>
      <c r="B2333" s="44" t="s">
        <v>4399</v>
      </c>
    </row>
    <row r="2334" spans="1:2">
      <c r="A2334" s="43" t="s">
        <v>4400</v>
      </c>
      <c r="B2334" s="15" t="s">
        <v>4401</v>
      </c>
    </row>
    <row r="2335" spans="1:2">
      <c r="A2335" s="43" t="s">
        <v>4402</v>
      </c>
      <c r="B2335" s="15" t="s">
        <v>4403</v>
      </c>
    </row>
    <row r="2336" spans="1:2">
      <c r="A2336" s="43">
        <v>4213</v>
      </c>
      <c r="B2336" s="44" t="s">
        <v>4404</v>
      </c>
    </row>
    <row r="2337" spans="1:2">
      <c r="A2337" s="43" t="s">
        <v>4405</v>
      </c>
      <c r="B2337" s="15" t="s">
        <v>4406</v>
      </c>
    </row>
    <row r="2338" spans="1:2">
      <c r="A2338" s="43">
        <v>4214</v>
      </c>
      <c r="B2338" s="44" t="s">
        <v>4407</v>
      </c>
    </row>
    <row r="2339" spans="1:2">
      <c r="A2339" s="43" t="s">
        <v>4408</v>
      </c>
      <c r="B2339" s="15" t="s">
        <v>4409</v>
      </c>
    </row>
    <row r="2340" spans="1:2">
      <c r="A2340" s="43" t="s">
        <v>4410</v>
      </c>
      <c r="B2340" s="15" t="s">
        <v>4411</v>
      </c>
    </row>
    <row r="2341" spans="1:2">
      <c r="A2341" s="43">
        <v>422</v>
      </c>
      <c r="B2341" s="44" t="s">
        <v>4412</v>
      </c>
    </row>
    <row r="2342" spans="1:2">
      <c r="A2342" s="43">
        <v>4221</v>
      </c>
      <c r="B2342" s="44" t="s">
        <v>4413</v>
      </c>
    </row>
    <row r="2343" spans="1:2">
      <c r="A2343" s="43" t="s">
        <v>4414</v>
      </c>
      <c r="B2343" s="15" t="s">
        <v>4415</v>
      </c>
    </row>
    <row r="2344" spans="1:2">
      <c r="A2344" s="43" t="s">
        <v>4416</v>
      </c>
      <c r="B2344" s="15" t="s">
        <v>4417</v>
      </c>
    </row>
    <row r="2345" spans="1:2">
      <c r="A2345" s="43" t="s">
        <v>4418</v>
      </c>
      <c r="B2345" s="15" t="s">
        <v>4419</v>
      </c>
    </row>
    <row r="2346" spans="1:2">
      <c r="A2346" s="43" t="s">
        <v>4420</v>
      </c>
      <c r="B2346" s="15" t="s">
        <v>4421</v>
      </c>
    </row>
    <row r="2347" spans="1:2">
      <c r="A2347" s="43" t="s">
        <v>4422</v>
      </c>
      <c r="B2347" s="15" t="s">
        <v>4423</v>
      </c>
    </row>
    <row r="2348" spans="1:2">
      <c r="A2348" s="43" t="s">
        <v>4424</v>
      </c>
      <c r="B2348" s="15" t="s">
        <v>4425</v>
      </c>
    </row>
    <row r="2349" spans="1:2">
      <c r="A2349" s="43" t="s">
        <v>4426</v>
      </c>
      <c r="B2349" s="15" t="s">
        <v>4427</v>
      </c>
    </row>
    <row r="2350" spans="1:2">
      <c r="A2350" s="43" t="s">
        <v>4428</v>
      </c>
      <c r="B2350" s="15" t="s">
        <v>4429</v>
      </c>
    </row>
    <row r="2351" spans="1:2">
      <c r="A2351" s="43">
        <v>4222</v>
      </c>
      <c r="B2351" s="44" t="s">
        <v>4430</v>
      </c>
    </row>
    <row r="2352" spans="1:2">
      <c r="A2352" s="43" t="s">
        <v>4431</v>
      </c>
      <c r="B2352" s="15" t="s">
        <v>4432</v>
      </c>
    </row>
    <row r="2353" spans="1:2">
      <c r="A2353" s="43">
        <v>4223</v>
      </c>
      <c r="B2353" s="44" t="s">
        <v>4433</v>
      </c>
    </row>
    <row r="2354" spans="1:2">
      <c r="A2354" s="43" t="s">
        <v>4434</v>
      </c>
      <c r="B2354" s="15" t="s">
        <v>4435</v>
      </c>
    </row>
    <row r="2355" spans="1:2">
      <c r="A2355" s="43">
        <v>4224</v>
      </c>
      <c r="B2355" s="44" t="s">
        <v>4436</v>
      </c>
    </row>
    <row r="2356" spans="1:2">
      <c r="A2356" s="43" t="s">
        <v>4437</v>
      </c>
      <c r="B2356" s="15" t="s">
        <v>4438</v>
      </c>
    </row>
    <row r="2357" spans="1:2">
      <c r="A2357" s="43">
        <v>4225</v>
      </c>
      <c r="B2357" s="44" t="s">
        <v>4439</v>
      </c>
    </row>
    <row r="2358" spans="1:2">
      <c r="A2358" s="43" t="s">
        <v>4440</v>
      </c>
      <c r="B2358" s="15" t="s">
        <v>4441</v>
      </c>
    </row>
    <row r="2359" spans="1:2">
      <c r="A2359" s="43" t="s">
        <v>4442</v>
      </c>
      <c r="B2359" s="15" t="s">
        <v>4443</v>
      </c>
    </row>
    <row r="2360" spans="1:2">
      <c r="A2360" s="43">
        <v>4226</v>
      </c>
      <c r="B2360" s="44" t="s">
        <v>4444</v>
      </c>
    </row>
    <row r="2361" spans="1:2">
      <c r="A2361" s="43" t="s">
        <v>4445</v>
      </c>
      <c r="B2361" s="15" t="s">
        <v>4446</v>
      </c>
    </row>
    <row r="2362" spans="1:2">
      <c r="A2362" s="43" t="s">
        <v>4447</v>
      </c>
      <c r="B2362" s="15" t="s">
        <v>4448</v>
      </c>
    </row>
    <row r="2363" spans="1:2">
      <c r="A2363" s="43">
        <v>4227</v>
      </c>
      <c r="B2363" s="44" t="s">
        <v>4449</v>
      </c>
    </row>
    <row r="2364" spans="1:2">
      <c r="A2364" s="43" t="s">
        <v>4450</v>
      </c>
      <c r="B2364" s="15" t="s">
        <v>4451</v>
      </c>
    </row>
    <row r="2365" spans="1:2">
      <c r="A2365" s="43" t="s">
        <v>4452</v>
      </c>
      <c r="B2365" s="15" t="s">
        <v>4453</v>
      </c>
    </row>
    <row r="2366" spans="1:2">
      <c r="A2366" s="43">
        <v>4229</v>
      </c>
      <c r="B2366" s="44" t="s">
        <v>4454</v>
      </c>
    </row>
    <row r="2367" spans="1:2">
      <c r="A2367" s="43" t="s">
        <v>4455</v>
      </c>
      <c r="B2367" s="15" t="s">
        <v>4456</v>
      </c>
    </row>
    <row r="2368" spans="1:2">
      <c r="A2368" s="43">
        <v>43</v>
      </c>
      <c r="B2368" s="44" t="s">
        <v>4457</v>
      </c>
    </row>
    <row r="2369" spans="1:2">
      <c r="A2369" s="43">
        <v>431</v>
      </c>
      <c r="B2369" s="44" t="s">
        <v>4458</v>
      </c>
    </row>
    <row r="2370" spans="1:2">
      <c r="A2370" s="43">
        <v>4311</v>
      </c>
      <c r="B2370" s="44" t="s">
        <v>4459</v>
      </c>
    </row>
    <row r="2371" spans="1:2">
      <c r="A2371" s="43" t="s">
        <v>4460</v>
      </c>
      <c r="B2371" s="15" t="s">
        <v>4461</v>
      </c>
    </row>
    <row r="2372" spans="1:2">
      <c r="A2372" s="43" t="s">
        <v>4462</v>
      </c>
      <c r="B2372" s="15" t="s">
        <v>4463</v>
      </c>
    </row>
    <row r="2373" spans="1:2">
      <c r="A2373" s="43" t="s">
        <v>4464</v>
      </c>
      <c r="B2373" s="15" t="s">
        <v>4465</v>
      </c>
    </row>
    <row r="2374" spans="1:2">
      <c r="A2374" s="43">
        <v>4312</v>
      </c>
      <c r="B2374" s="44" t="s">
        <v>4466</v>
      </c>
    </row>
    <row r="2375" spans="1:2">
      <c r="A2375" s="43" t="s">
        <v>4467</v>
      </c>
      <c r="B2375" s="15" t="s">
        <v>4468</v>
      </c>
    </row>
    <row r="2376" spans="1:2">
      <c r="A2376" s="43" t="s">
        <v>4469</v>
      </c>
      <c r="B2376" s="15" t="s">
        <v>4470</v>
      </c>
    </row>
    <row r="2377" spans="1:2">
      <c r="A2377" s="43" t="s">
        <v>4471</v>
      </c>
      <c r="B2377" s="15" t="s">
        <v>4472</v>
      </c>
    </row>
    <row r="2378" spans="1:2">
      <c r="A2378" s="43" t="s">
        <v>4473</v>
      </c>
      <c r="B2378" s="15" t="s">
        <v>4474</v>
      </c>
    </row>
    <row r="2379" spans="1:2">
      <c r="A2379" s="43" t="s">
        <v>4475</v>
      </c>
      <c r="B2379" s="15" t="s">
        <v>4476</v>
      </c>
    </row>
    <row r="2380" spans="1:2">
      <c r="A2380" s="43" t="s">
        <v>4477</v>
      </c>
      <c r="B2380" s="15" t="s">
        <v>4478</v>
      </c>
    </row>
    <row r="2381" spans="1:2">
      <c r="A2381" s="43" t="s">
        <v>4479</v>
      </c>
      <c r="B2381" s="15" t="s">
        <v>4480</v>
      </c>
    </row>
    <row r="2382" spans="1:2">
      <c r="A2382" s="43" t="s">
        <v>4481</v>
      </c>
      <c r="B2382" s="15" t="s">
        <v>4482</v>
      </c>
    </row>
    <row r="2383" spans="1:2">
      <c r="A2383" s="43">
        <v>4313</v>
      </c>
      <c r="B2383" s="44" t="s">
        <v>4483</v>
      </c>
    </row>
    <row r="2384" spans="1:2">
      <c r="A2384" s="43" t="s">
        <v>4484</v>
      </c>
      <c r="B2384" s="15" t="s">
        <v>4485</v>
      </c>
    </row>
    <row r="2385" spans="1:2">
      <c r="A2385" s="43">
        <v>432</v>
      </c>
      <c r="B2385" s="44" t="s">
        <v>4486</v>
      </c>
    </row>
    <row r="2386" spans="1:2">
      <c r="A2386" s="43">
        <v>4321</v>
      </c>
      <c r="B2386" s="44" t="s">
        <v>4487</v>
      </c>
    </row>
    <row r="2387" spans="1:2">
      <c r="A2387" s="43" t="s">
        <v>4488</v>
      </c>
      <c r="B2387" s="15" t="s">
        <v>4489</v>
      </c>
    </row>
    <row r="2388" spans="1:2">
      <c r="A2388" s="43" t="s">
        <v>4490</v>
      </c>
      <c r="B2388" s="15" t="s">
        <v>4491</v>
      </c>
    </row>
    <row r="2389" spans="1:2">
      <c r="A2389" s="43" t="s">
        <v>4492</v>
      </c>
      <c r="B2389" s="15" t="s">
        <v>4493</v>
      </c>
    </row>
    <row r="2390" spans="1:2">
      <c r="A2390" s="43" t="s">
        <v>4494</v>
      </c>
      <c r="B2390" s="15" t="s">
        <v>4495</v>
      </c>
    </row>
    <row r="2391" spans="1:2">
      <c r="A2391" s="43" t="s">
        <v>4496</v>
      </c>
      <c r="B2391" s="15" t="s">
        <v>4497</v>
      </c>
    </row>
    <row r="2392" spans="1:2">
      <c r="A2392" s="43" t="s">
        <v>4498</v>
      </c>
      <c r="B2392" s="15" t="s">
        <v>4499</v>
      </c>
    </row>
    <row r="2393" spans="1:2">
      <c r="A2393" s="43">
        <v>4322</v>
      </c>
      <c r="B2393" s="44" t="s">
        <v>4500</v>
      </c>
    </row>
    <row r="2394" spans="1:2">
      <c r="A2394" s="43" t="s">
        <v>4501</v>
      </c>
      <c r="B2394" s="15" t="s">
        <v>4502</v>
      </c>
    </row>
    <row r="2395" spans="1:2">
      <c r="A2395" s="43" t="s">
        <v>4503</v>
      </c>
      <c r="B2395" s="15" t="s">
        <v>4504</v>
      </c>
    </row>
    <row r="2396" spans="1:2">
      <c r="A2396" s="43" t="s">
        <v>4505</v>
      </c>
      <c r="B2396" s="15" t="s">
        <v>4506</v>
      </c>
    </row>
    <row r="2397" spans="1:2">
      <c r="A2397" s="43" t="s">
        <v>4507</v>
      </c>
      <c r="B2397" s="15" t="s">
        <v>4508</v>
      </c>
    </row>
    <row r="2398" spans="1:2">
      <c r="A2398" s="43" t="s">
        <v>4509</v>
      </c>
      <c r="B2398" s="15" t="s">
        <v>4510</v>
      </c>
    </row>
    <row r="2399" spans="1:2">
      <c r="A2399" s="43" t="s">
        <v>4511</v>
      </c>
      <c r="B2399" s="15" t="s">
        <v>4512</v>
      </c>
    </row>
    <row r="2400" spans="1:2">
      <c r="A2400" s="43" t="s">
        <v>4513</v>
      </c>
      <c r="B2400" s="15" t="s">
        <v>4514</v>
      </c>
    </row>
    <row r="2401" spans="1:2">
      <c r="A2401" s="43">
        <v>4323</v>
      </c>
      <c r="B2401" s="44" t="s">
        <v>4515</v>
      </c>
    </row>
    <row r="2402" spans="1:2">
      <c r="A2402" s="43" t="s">
        <v>4516</v>
      </c>
      <c r="B2402" s="15" t="s">
        <v>4517</v>
      </c>
    </row>
    <row r="2403" spans="1:2">
      <c r="A2403" s="43" t="s">
        <v>4518</v>
      </c>
      <c r="B2403" s="15" t="s">
        <v>4519</v>
      </c>
    </row>
    <row r="2404" spans="1:2">
      <c r="A2404" s="43" t="s">
        <v>4520</v>
      </c>
      <c r="B2404" s="15" t="s">
        <v>4521</v>
      </c>
    </row>
    <row r="2405" spans="1:2">
      <c r="A2405" s="43" t="s">
        <v>4522</v>
      </c>
      <c r="B2405" s="15" t="s">
        <v>4523</v>
      </c>
    </row>
    <row r="2406" spans="1:2">
      <c r="A2406" s="43" t="s">
        <v>4524</v>
      </c>
      <c r="B2406" s="15" t="s">
        <v>4525</v>
      </c>
    </row>
    <row r="2407" spans="1:2">
      <c r="A2407" s="43" t="s">
        <v>4526</v>
      </c>
      <c r="B2407" s="15" t="s">
        <v>4527</v>
      </c>
    </row>
    <row r="2408" spans="1:2">
      <c r="A2408" s="43" t="s">
        <v>4528</v>
      </c>
      <c r="B2408" s="15" t="s">
        <v>4529</v>
      </c>
    </row>
    <row r="2409" spans="1:2">
      <c r="A2409" s="43" t="s">
        <v>4530</v>
      </c>
      <c r="B2409" s="15" t="s">
        <v>4531</v>
      </c>
    </row>
    <row r="2410" spans="1:2">
      <c r="A2410" s="43" t="s">
        <v>4532</v>
      </c>
      <c r="B2410" s="15" t="s">
        <v>4533</v>
      </c>
    </row>
    <row r="2411" spans="1:2">
      <c r="A2411" s="43">
        <v>44</v>
      </c>
      <c r="B2411" s="44" t="s">
        <v>4534</v>
      </c>
    </row>
    <row r="2412" spans="1:2">
      <c r="A2412" s="43">
        <v>441</v>
      </c>
      <c r="B2412" s="44" t="s">
        <v>4534</v>
      </c>
    </row>
    <row r="2413" spans="1:2">
      <c r="A2413" s="43">
        <v>4411</v>
      </c>
      <c r="B2413" s="44" t="s">
        <v>4535</v>
      </c>
    </row>
    <row r="2414" spans="1:2">
      <c r="A2414" s="43" t="s">
        <v>4536</v>
      </c>
      <c r="B2414" s="15" t="s">
        <v>4537</v>
      </c>
    </row>
    <row r="2415" spans="1:2">
      <c r="A2415" s="43" t="s">
        <v>4538</v>
      </c>
      <c r="B2415" s="15" t="s">
        <v>4539</v>
      </c>
    </row>
    <row r="2416" spans="1:2">
      <c r="A2416" s="43" t="s">
        <v>4540</v>
      </c>
      <c r="B2416" s="15" t="s">
        <v>4541</v>
      </c>
    </row>
    <row r="2417" spans="1:2">
      <c r="A2417" s="43" t="s">
        <v>4542</v>
      </c>
      <c r="B2417" s="15" t="s">
        <v>4543</v>
      </c>
    </row>
    <row r="2418" spans="1:2">
      <c r="A2418" s="43" t="s">
        <v>4544</v>
      </c>
      <c r="B2418" s="15" t="s">
        <v>4545</v>
      </c>
    </row>
    <row r="2419" spans="1:2">
      <c r="A2419" s="43" t="s">
        <v>4546</v>
      </c>
      <c r="B2419" s="15" t="s">
        <v>4547</v>
      </c>
    </row>
    <row r="2420" spans="1:2">
      <c r="A2420" s="43" t="s">
        <v>4548</v>
      </c>
      <c r="B2420" s="15" t="s">
        <v>4549</v>
      </c>
    </row>
    <row r="2421" spans="1:2">
      <c r="A2421" s="43" t="s">
        <v>4550</v>
      </c>
      <c r="B2421" s="15" t="s">
        <v>4551</v>
      </c>
    </row>
    <row r="2422" spans="1:2">
      <c r="A2422" s="43">
        <v>4412</v>
      </c>
      <c r="B2422" s="44" t="s">
        <v>4552</v>
      </c>
    </row>
    <row r="2423" spans="1:2">
      <c r="A2423" s="43" t="s">
        <v>4553</v>
      </c>
      <c r="B2423" s="15" t="s">
        <v>4554</v>
      </c>
    </row>
    <row r="2424" spans="1:2">
      <c r="A2424" s="43" t="s">
        <v>4555</v>
      </c>
      <c r="B2424" s="15" t="s">
        <v>4556</v>
      </c>
    </row>
    <row r="2425" spans="1:2">
      <c r="A2425" s="43" t="s">
        <v>4557</v>
      </c>
      <c r="B2425" s="15" t="s">
        <v>4558</v>
      </c>
    </row>
    <row r="2426" spans="1:2">
      <c r="A2426" s="43" t="s">
        <v>4559</v>
      </c>
      <c r="B2426" s="15" t="s">
        <v>4560</v>
      </c>
    </row>
    <row r="2427" spans="1:2">
      <c r="A2427" s="43" t="s">
        <v>4561</v>
      </c>
      <c r="B2427" s="15" t="s">
        <v>4562</v>
      </c>
    </row>
    <row r="2428" spans="1:2">
      <c r="A2428" s="43" t="s">
        <v>4563</v>
      </c>
      <c r="B2428" s="15" t="s">
        <v>4564</v>
      </c>
    </row>
    <row r="2429" spans="1:2">
      <c r="A2429" s="43">
        <v>4413</v>
      </c>
      <c r="B2429" s="44" t="s">
        <v>4565</v>
      </c>
    </row>
    <row r="2430" spans="1:2">
      <c r="A2430" s="43" t="s">
        <v>4566</v>
      </c>
      <c r="B2430" s="15" t="s">
        <v>4567</v>
      </c>
    </row>
    <row r="2431" spans="1:2">
      <c r="A2431" s="43" t="s">
        <v>4568</v>
      </c>
      <c r="B2431" s="15" t="s">
        <v>4569</v>
      </c>
    </row>
    <row r="2432" spans="1:2">
      <c r="A2432" s="43" t="s">
        <v>4570</v>
      </c>
      <c r="B2432" s="15" t="s">
        <v>4571</v>
      </c>
    </row>
    <row r="2433" spans="1:2">
      <c r="A2433" s="43" t="s">
        <v>4572</v>
      </c>
      <c r="B2433" s="15" t="s">
        <v>4573</v>
      </c>
    </row>
    <row r="2434" spans="1:2">
      <c r="A2434" s="43">
        <v>4414</v>
      </c>
      <c r="B2434" s="44" t="s">
        <v>4574</v>
      </c>
    </row>
    <row r="2435" spans="1:2">
      <c r="A2435" s="43">
        <v>4415</v>
      </c>
      <c r="B2435" s="44" t="s">
        <v>4575</v>
      </c>
    </row>
    <row r="2436" spans="1:2">
      <c r="A2436" s="43" t="s">
        <v>4576</v>
      </c>
      <c r="B2436" s="15" t="s">
        <v>4577</v>
      </c>
    </row>
    <row r="2437" spans="1:2">
      <c r="A2437" s="43" t="s">
        <v>4578</v>
      </c>
      <c r="B2437" s="15" t="s">
        <v>4579</v>
      </c>
    </row>
    <row r="2438" spans="1:2">
      <c r="A2438" s="43" t="s">
        <v>4580</v>
      </c>
      <c r="B2438" s="15" t="s">
        <v>4581</v>
      </c>
    </row>
    <row r="2439" spans="1:2">
      <c r="A2439" s="43">
        <v>4416</v>
      </c>
      <c r="B2439" s="44" t="s">
        <v>4582</v>
      </c>
    </row>
    <row r="2440" spans="1:2">
      <c r="A2440" s="43" t="s">
        <v>4583</v>
      </c>
      <c r="B2440" s="15" t="s">
        <v>4584</v>
      </c>
    </row>
    <row r="2441" spans="1:2">
      <c r="A2441" s="43" t="s">
        <v>4585</v>
      </c>
      <c r="B2441" s="15" t="s">
        <v>4586</v>
      </c>
    </row>
    <row r="2442" spans="1:2">
      <c r="A2442" s="43">
        <v>4419</v>
      </c>
      <c r="B2442" s="44" t="s">
        <v>4587</v>
      </c>
    </row>
    <row r="2443" spans="1:2">
      <c r="A2443" s="43" t="s">
        <v>4588</v>
      </c>
      <c r="B2443" s="15" t="s">
        <v>4589</v>
      </c>
    </row>
    <row r="2444" spans="1:2">
      <c r="A2444" s="43" t="s">
        <v>4590</v>
      </c>
      <c r="B2444" s="15" t="s">
        <v>4591</v>
      </c>
    </row>
    <row r="2445" spans="1:2">
      <c r="A2445" s="43" t="s">
        <v>4592</v>
      </c>
      <c r="B2445" s="15" t="s">
        <v>4593</v>
      </c>
    </row>
    <row r="2446" spans="1:2">
      <c r="A2446" s="43" t="s">
        <v>4594</v>
      </c>
      <c r="B2446" s="15" t="s">
        <v>4595</v>
      </c>
    </row>
    <row r="2447" spans="1:2">
      <c r="A2447" s="43" t="s">
        <v>4596</v>
      </c>
      <c r="B2447" s="15" t="s">
        <v>4597</v>
      </c>
    </row>
    <row r="2448" spans="1:2">
      <c r="A2448" s="43" t="s">
        <v>4598</v>
      </c>
      <c r="B2448" s="15" t="s">
        <v>4599</v>
      </c>
    </row>
    <row r="2449" spans="1:2">
      <c r="A2449" s="43" t="s">
        <v>4600</v>
      </c>
      <c r="B2449" s="15" t="s">
        <v>4601</v>
      </c>
    </row>
    <row r="2450" spans="1:2">
      <c r="A2450" s="43">
        <v>5</v>
      </c>
      <c r="B2450" s="44" t="s">
        <v>4602</v>
      </c>
    </row>
    <row r="2451" spans="1:2">
      <c r="A2451" s="43">
        <v>51</v>
      </c>
      <c r="B2451" s="44" t="s">
        <v>4603</v>
      </c>
    </row>
    <row r="2452" spans="1:2">
      <c r="A2452" s="43">
        <v>511</v>
      </c>
      <c r="B2452" s="44" t="s">
        <v>4604</v>
      </c>
    </row>
    <row r="2453" spans="1:2">
      <c r="A2453" s="43">
        <v>5111</v>
      </c>
      <c r="B2453" s="44" t="s">
        <v>4605</v>
      </c>
    </row>
    <row r="2454" spans="1:2">
      <c r="A2454" s="43" t="s">
        <v>4606</v>
      </c>
      <c r="B2454" s="15" t="s">
        <v>4607</v>
      </c>
    </row>
    <row r="2455" spans="1:2">
      <c r="A2455" s="43" t="s">
        <v>4608</v>
      </c>
      <c r="B2455" s="15" t="s">
        <v>4609</v>
      </c>
    </row>
    <row r="2456" spans="1:2">
      <c r="A2456" s="43" t="s">
        <v>4610</v>
      </c>
      <c r="B2456" s="15" t="s">
        <v>4611</v>
      </c>
    </row>
    <row r="2457" spans="1:2">
      <c r="A2457" s="43" t="s">
        <v>4612</v>
      </c>
      <c r="B2457" s="15" t="s">
        <v>4613</v>
      </c>
    </row>
    <row r="2458" spans="1:2">
      <c r="A2458" s="43">
        <v>5112</v>
      </c>
      <c r="B2458" s="44" t="s">
        <v>4614</v>
      </c>
    </row>
    <row r="2459" spans="1:2">
      <c r="A2459" s="43" t="s">
        <v>4615</v>
      </c>
      <c r="B2459" s="15" t="s">
        <v>4616</v>
      </c>
    </row>
    <row r="2460" spans="1:2">
      <c r="A2460" s="43" t="s">
        <v>4617</v>
      </c>
      <c r="B2460" s="15" t="s">
        <v>4618</v>
      </c>
    </row>
    <row r="2461" spans="1:2">
      <c r="A2461" s="43" t="s">
        <v>4619</v>
      </c>
      <c r="B2461" s="15" t="s">
        <v>4620</v>
      </c>
    </row>
    <row r="2462" spans="1:2">
      <c r="A2462" s="43">
        <v>5113</v>
      </c>
      <c r="B2462" s="44" t="s">
        <v>4621</v>
      </c>
    </row>
    <row r="2463" spans="1:2">
      <c r="A2463" s="43" t="s">
        <v>4622</v>
      </c>
      <c r="B2463" s="15" t="s">
        <v>4623</v>
      </c>
    </row>
    <row r="2464" spans="1:2">
      <c r="A2464" s="43" t="s">
        <v>4624</v>
      </c>
      <c r="B2464" s="15" t="s">
        <v>4625</v>
      </c>
    </row>
    <row r="2465" spans="1:2">
      <c r="A2465" s="43" t="s">
        <v>4626</v>
      </c>
      <c r="B2465" s="15" t="s">
        <v>4627</v>
      </c>
    </row>
    <row r="2466" spans="1:2">
      <c r="A2466" s="43">
        <v>512</v>
      </c>
      <c r="B2466" s="44" t="s">
        <v>4628</v>
      </c>
    </row>
    <row r="2467" spans="1:2">
      <c r="A2467" s="43">
        <v>5120</v>
      </c>
      <c r="B2467" s="44" t="s">
        <v>4628</v>
      </c>
    </row>
    <row r="2468" spans="1:2">
      <c r="A2468" s="43" t="s">
        <v>4629</v>
      </c>
      <c r="B2468" s="15" t="s">
        <v>4630</v>
      </c>
    </row>
    <row r="2469" spans="1:2">
      <c r="A2469" s="43" t="s">
        <v>4631</v>
      </c>
      <c r="B2469" s="15" t="s">
        <v>4632</v>
      </c>
    </row>
    <row r="2470" spans="1:2">
      <c r="A2470" s="43" t="s">
        <v>4633</v>
      </c>
      <c r="B2470" s="15" t="s">
        <v>4634</v>
      </c>
    </row>
    <row r="2471" spans="1:2">
      <c r="A2471" s="43" t="s">
        <v>4635</v>
      </c>
      <c r="B2471" s="15" t="s">
        <v>4636</v>
      </c>
    </row>
    <row r="2472" spans="1:2">
      <c r="A2472" s="43" t="s">
        <v>4637</v>
      </c>
      <c r="B2472" s="15" t="s">
        <v>4638</v>
      </c>
    </row>
    <row r="2473" spans="1:2">
      <c r="A2473" s="43" t="s">
        <v>4639</v>
      </c>
      <c r="B2473" s="15" t="s">
        <v>4640</v>
      </c>
    </row>
    <row r="2474" spans="1:2">
      <c r="A2474" s="43" t="s">
        <v>4641</v>
      </c>
      <c r="B2474" s="15" t="s">
        <v>4642</v>
      </c>
    </row>
    <row r="2475" spans="1:2">
      <c r="A2475" s="43" t="s">
        <v>4643</v>
      </c>
      <c r="B2475" s="15" t="s">
        <v>4644</v>
      </c>
    </row>
    <row r="2476" spans="1:2">
      <c r="A2476" s="43" t="s">
        <v>4645</v>
      </c>
      <c r="B2476" s="15" t="s">
        <v>4646</v>
      </c>
    </row>
    <row r="2477" spans="1:2">
      <c r="A2477" s="43">
        <v>513</v>
      </c>
      <c r="B2477" s="44" t="s">
        <v>4647</v>
      </c>
    </row>
    <row r="2478" spans="1:2">
      <c r="A2478" s="43">
        <v>5131</v>
      </c>
      <c r="B2478" s="44" t="s">
        <v>4648</v>
      </c>
    </row>
    <row r="2479" spans="1:2">
      <c r="A2479" s="43" t="s">
        <v>4649</v>
      </c>
      <c r="B2479" s="15" t="s">
        <v>4650</v>
      </c>
    </row>
    <row r="2480" spans="1:2">
      <c r="A2480" s="43" t="s">
        <v>4651</v>
      </c>
      <c r="B2480" s="15" t="s">
        <v>4652</v>
      </c>
    </row>
    <row r="2481" spans="1:2">
      <c r="A2481" s="43" t="s">
        <v>4653</v>
      </c>
      <c r="B2481" s="15" t="s">
        <v>4654</v>
      </c>
    </row>
    <row r="2482" spans="1:2">
      <c r="A2482" s="43" t="s">
        <v>4655</v>
      </c>
      <c r="B2482" s="15" t="s">
        <v>4656</v>
      </c>
    </row>
    <row r="2483" spans="1:2">
      <c r="A2483" s="43" t="s">
        <v>4657</v>
      </c>
      <c r="B2483" s="15" t="s">
        <v>4658</v>
      </c>
    </row>
    <row r="2484" spans="1:2">
      <c r="A2484" s="43" t="s">
        <v>4659</v>
      </c>
      <c r="B2484" s="15" t="s">
        <v>4660</v>
      </c>
    </row>
    <row r="2485" spans="1:2">
      <c r="A2485" s="43">
        <v>5132</v>
      </c>
      <c r="B2485" s="44" t="s">
        <v>4661</v>
      </c>
    </row>
    <row r="2486" spans="1:2">
      <c r="A2486" s="43" t="s">
        <v>4662</v>
      </c>
      <c r="B2486" s="15" t="s">
        <v>4663</v>
      </c>
    </row>
    <row r="2487" spans="1:2">
      <c r="A2487" s="43" t="s">
        <v>4664</v>
      </c>
      <c r="B2487" s="15" t="s">
        <v>4665</v>
      </c>
    </row>
    <row r="2488" spans="1:2">
      <c r="A2488" s="43">
        <v>514</v>
      </c>
      <c r="B2488" s="44" t="s">
        <v>4666</v>
      </c>
    </row>
    <row r="2489" spans="1:2">
      <c r="A2489" s="43">
        <v>5141</v>
      </c>
      <c r="B2489" s="44" t="s">
        <v>4667</v>
      </c>
    </row>
    <row r="2490" spans="1:2">
      <c r="A2490" s="43" t="s">
        <v>4668</v>
      </c>
      <c r="B2490" s="15" t="s">
        <v>4669</v>
      </c>
    </row>
    <row r="2491" spans="1:2">
      <c r="A2491" s="43" t="s">
        <v>4670</v>
      </c>
      <c r="B2491" s="15" t="s">
        <v>4671</v>
      </c>
    </row>
    <row r="2492" spans="1:2">
      <c r="A2492" s="43" t="s">
        <v>4672</v>
      </c>
      <c r="B2492" s="15" t="s">
        <v>4673</v>
      </c>
    </row>
    <row r="2493" spans="1:2">
      <c r="A2493" s="43" t="s">
        <v>4674</v>
      </c>
      <c r="B2493" s="15" t="s">
        <v>4675</v>
      </c>
    </row>
    <row r="2494" spans="1:2">
      <c r="A2494" s="43">
        <v>5142</v>
      </c>
      <c r="B2494" s="44" t="s">
        <v>4676</v>
      </c>
    </row>
    <row r="2495" spans="1:2">
      <c r="A2495" s="43" t="s">
        <v>4677</v>
      </c>
      <c r="B2495" s="15" t="s">
        <v>4678</v>
      </c>
    </row>
    <row r="2496" spans="1:2">
      <c r="A2496" s="43" t="s">
        <v>4679</v>
      </c>
      <c r="B2496" s="15" t="s">
        <v>4680</v>
      </c>
    </row>
    <row r="2497" spans="1:2">
      <c r="A2497" s="43" t="s">
        <v>4681</v>
      </c>
      <c r="B2497" s="15" t="s">
        <v>4682</v>
      </c>
    </row>
    <row r="2498" spans="1:2">
      <c r="A2498" s="43" t="s">
        <v>4683</v>
      </c>
      <c r="B2498" s="15" t="s">
        <v>4684</v>
      </c>
    </row>
    <row r="2499" spans="1:2">
      <c r="A2499" s="43" t="s">
        <v>4685</v>
      </c>
      <c r="B2499" s="15" t="s">
        <v>4686</v>
      </c>
    </row>
    <row r="2500" spans="1:2">
      <c r="A2500" s="43" t="s">
        <v>4687</v>
      </c>
      <c r="B2500" s="15" t="s">
        <v>4688</v>
      </c>
    </row>
    <row r="2501" spans="1:2">
      <c r="A2501" s="43" t="s">
        <v>4689</v>
      </c>
      <c r="B2501" s="15" t="s">
        <v>4690</v>
      </c>
    </row>
    <row r="2502" spans="1:2">
      <c r="A2502" s="43" t="s">
        <v>4691</v>
      </c>
      <c r="B2502" s="15" t="s">
        <v>4692</v>
      </c>
    </row>
    <row r="2503" spans="1:2">
      <c r="A2503" s="43">
        <v>515</v>
      </c>
      <c r="B2503" s="44" t="s">
        <v>4693</v>
      </c>
    </row>
    <row r="2504" spans="1:2">
      <c r="A2504" s="43">
        <v>5151</v>
      </c>
      <c r="B2504" s="44" t="s">
        <v>4694</v>
      </c>
    </row>
    <row r="2505" spans="1:2">
      <c r="A2505" s="43" t="s">
        <v>4695</v>
      </c>
      <c r="B2505" s="15" t="s">
        <v>4696</v>
      </c>
    </row>
    <row r="2506" spans="1:2">
      <c r="A2506" s="43" t="s">
        <v>4697</v>
      </c>
      <c r="B2506" s="15" t="s">
        <v>4698</v>
      </c>
    </row>
    <row r="2507" spans="1:2">
      <c r="A2507" s="43" t="s">
        <v>4699</v>
      </c>
      <c r="B2507" s="15" t="s">
        <v>4700</v>
      </c>
    </row>
    <row r="2508" spans="1:2">
      <c r="A2508" s="43" t="s">
        <v>4701</v>
      </c>
      <c r="B2508" s="15" t="s">
        <v>4702</v>
      </c>
    </row>
    <row r="2509" spans="1:2">
      <c r="A2509" s="43">
        <v>5152</v>
      </c>
      <c r="B2509" s="44" t="s">
        <v>4703</v>
      </c>
    </row>
    <row r="2510" spans="1:2">
      <c r="A2510" s="43" t="s">
        <v>4704</v>
      </c>
      <c r="B2510" s="15" t="s">
        <v>4705</v>
      </c>
    </row>
    <row r="2511" spans="1:2">
      <c r="A2511" s="43" t="s">
        <v>4706</v>
      </c>
      <c r="B2511" s="15" t="s">
        <v>4707</v>
      </c>
    </row>
    <row r="2512" spans="1:2">
      <c r="A2512" s="43" t="s">
        <v>4708</v>
      </c>
      <c r="B2512" s="15" t="s">
        <v>4709</v>
      </c>
    </row>
    <row r="2513" spans="1:2">
      <c r="A2513" s="43" t="s">
        <v>4710</v>
      </c>
      <c r="B2513" s="15" t="s">
        <v>4711</v>
      </c>
    </row>
    <row r="2514" spans="1:2">
      <c r="A2514" s="43" t="s">
        <v>4712</v>
      </c>
      <c r="B2514" s="15" t="s">
        <v>4713</v>
      </c>
    </row>
    <row r="2515" spans="1:2">
      <c r="A2515" s="43">
        <v>5153</v>
      </c>
      <c r="B2515" s="44" t="s">
        <v>4714</v>
      </c>
    </row>
    <row r="2516" spans="1:2">
      <c r="A2516" s="43" t="s">
        <v>4715</v>
      </c>
      <c r="B2516" s="15" t="s">
        <v>4716</v>
      </c>
    </row>
    <row r="2517" spans="1:2">
      <c r="A2517" s="43" t="s">
        <v>4717</v>
      </c>
      <c r="B2517" s="15" t="s">
        <v>4718</v>
      </c>
    </row>
    <row r="2518" spans="1:2">
      <c r="A2518" s="43" t="s">
        <v>4719</v>
      </c>
      <c r="B2518" s="15" t="s">
        <v>4720</v>
      </c>
    </row>
    <row r="2519" spans="1:2">
      <c r="A2519" s="43" t="s">
        <v>4721</v>
      </c>
      <c r="B2519" s="15" t="s">
        <v>4722</v>
      </c>
    </row>
    <row r="2520" spans="1:2">
      <c r="A2520" s="43">
        <v>516</v>
      </c>
      <c r="B2520" s="44" t="s">
        <v>4723</v>
      </c>
    </row>
    <row r="2521" spans="1:2">
      <c r="A2521" s="43">
        <v>5161</v>
      </c>
      <c r="B2521" s="44" t="s">
        <v>4724</v>
      </c>
    </row>
    <row r="2522" spans="1:2">
      <c r="A2522" s="43" t="s">
        <v>4725</v>
      </c>
      <c r="B2522" s="15" t="s">
        <v>4726</v>
      </c>
    </row>
    <row r="2523" spans="1:2">
      <c r="A2523" s="43" t="s">
        <v>4727</v>
      </c>
      <c r="B2523" s="15" t="s">
        <v>4728</v>
      </c>
    </row>
    <row r="2524" spans="1:2">
      <c r="A2524" s="43" t="s">
        <v>4729</v>
      </c>
      <c r="B2524" s="15" t="s">
        <v>4730</v>
      </c>
    </row>
    <row r="2525" spans="1:2">
      <c r="A2525" s="43">
        <v>5162</v>
      </c>
      <c r="B2525" s="44" t="s">
        <v>4731</v>
      </c>
    </row>
    <row r="2526" spans="1:2">
      <c r="A2526" s="43" t="s">
        <v>4732</v>
      </c>
      <c r="B2526" s="15" t="s">
        <v>4733</v>
      </c>
    </row>
    <row r="2527" spans="1:2">
      <c r="A2527" s="43" t="s">
        <v>4734</v>
      </c>
      <c r="B2527" s="15" t="s">
        <v>4735</v>
      </c>
    </row>
    <row r="2528" spans="1:2">
      <c r="A2528" s="43">
        <v>5163</v>
      </c>
      <c r="B2528" s="44" t="s">
        <v>4736</v>
      </c>
    </row>
    <row r="2529" spans="1:2">
      <c r="A2529" s="43" t="s">
        <v>4737</v>
      </c>
      <c r="B2529" s="15" t="s">
        <v>4738</v>
      </c>
    </row>
    <row r="2530" spans="1:2">
      <c r="A2530" s="43" t="s">
        <v>4739</v>
      </c>
      <c r="B2530" s="15" t="s">
        <v>4740</v>
      </c>
    </row>
    <row r="2531" spans="1:2">
      <c r="A2531" s="43" t="s">
        <v>4741</v>
      </c>
      <c r="B2531" s="15" t="s">
        <v>4742</v>
      </c>
    </row>
    <row r="2532" spans="1:2">
      <c r="A2532" s="43" t="s">
        <v>4743</v>
      </c>
      <c r="B2532" s="15" t="s">
        <v>4744</v>
      </c>
    </row>
    <row r="2533" spans="1:2">
      <c r="A2533" s="43" t="s">
        <v>4745</v>
      </c>
      <c r="B2533" s="15" t="s">
        <v>4746</v>
      </c>
    </row>
    <row r="2534" spans="1:2">
      <c r="A2534" s="43">
        <v>5164</v>
      </c>
      <c r="B2534" s="44" t="s">
        <v>4747</v>
      </c>
    </row>
    <row r="2535" spans="1:2">
      <c r="A2535" s="43" t="s">
        <v>4748</v>
      </c>
      <c r="B2535" s="15" t="s">
        <v>4749</v>
      </c>
    </row>
    <row r="2536" spans="1:2">
      <c r="A2536" s="43" t="s">
        <v>4750</v>
      </c>
      <c r="B2536" s="15" t="s">
        <v>4751</v>
      </c>
    </row>
    <row r="2537" spans="1:2">
      <c r="A2537" s="43" t="s">
        <v>4752</v>
      </c>
      <c r="B2537" s="15" t="s">
        <v>4753</v>
      </c>
    </row>
    <row r="2538" spans="1:2">
      <c r="A2538" s="43" t="s">
        <v>4754</v>
      </c>
      <c r="B2538" s="15" t="s">
        <v>4755</v>
      </c>
    </row>
    <row r="2539" spans="1:2">
      <c r="A2539" s="43" t="s">
        <v>4756</v>
      </c>
      <c r="B2539" s="15" t="s">
        <v>4757</v>
      </c>
    </row>
    <row r="2540" spans="1:2">
      <c r="A2540" s="43" t="s">
        <v>4758</v>
      </c>
      <c r="B2540" s="15" t="s">
        <v>4759</v>
      </c>
    </row>
    <row r="2541" spans="1:2">
      <c r="A2541" s="43">
        <v>5165</v>
      </c>
      <c r="B2541" s="15" t="s">
        <v>4760</v>
      </c>
    </row>
    <row r="2542" spans="1:2">
      <c r="A2542" s="43" t="s">
        <v>4761</v>
      </c>
      <c r="B2542" s="15" t="s">
        <v>4762</v>
      </c>
    </row>
    <row r="2543" spans="1:2">
      <c r="A2543" s="43">
        <v>5169</v>
      </c>
      <c r="B2543" s="44" t="s">
        <v>4763</v>
      </c>
    </row>
    <row r="2544" spans="1:2">
      <c r="A2544" s="43" t="s">
        <v>4764</v>
      </c>
      <c r="B2544" s="15" t="s">
        <v>4765</v>
      </c>
    </row>
    <row r="2545" spans="1:2">
      <c r="A2545" s="43" t="s">
        <v>4766</v>
      </c>
      <c r="B2545" s="15" t="s">
        <v>4767</v>
      </c>
    </row>
    <row r="2546" spans="1:2">
      <c r="A2546" s="43">
        <v>52</v>
      </c>
      <c r="B2546" s="44" t="s">
        <v>4768</v>
      </c>
    </row>
    <row r="2547" spans="1:2">
      <c r="A2547" s="43">
        <v>521</v>
      </c>
      <c r="B2547" s="44" t="s">
        <v>4769</v>
      </c>
    </row>
    <row r="2548" spans="1:2">
      <c r="A2548" s="43">
        <v>5211</v>
      </c>
      <c r="B2548" s="44" t="s">
        <v>4770</v>
      </c>
    </row>
    <row r="2549" spans="1:2">
      <c r="A2549" s="43" t="s">
        <v>4771</v>
      </c>
      <c r="B2549" s="15" t="s">
        <v>4772</v>
      </c>
    </row>
    <row r="2550" spans="1:2">
      <c r="A2550" s="43" t="s">
        <v>4773</v>
      </c>
      <c r="B2550" s="15" t="s">
        <v>4774</v>
      </c>
    </row>
    <row r="2551" spans="1:2">
      <c r="A2551" s="43" t="s">
        <v>4775</v>
      </c>
      <c r="B2551" s="15" t="s">
        <v>4776</v>
      </c>
    </row>
    <row r="2552" spans="1:2">
      <c r="A2552" s="43">
        <v>5212</v>
      </c>
      <c r="B2552" s="44" t="s">
        <v>4777</v>
      </c>
    </row>
    <row r="2553" spans="1:2">
      <c r="A2553" s="43" t="s">
        <v>4778</v>
      </c>
      <c r="B2553" s="15" t="s">
        <v>4779</v>
      </c>
    </row>
    <row r="2554" spans="1:2">
      <c r="A2554" s="43" t="s">
        <v>4780</v>
      </c>
      <c r="B2554" s="15" t="s">
        <v>4781</v>
      </c>
    </row>
    <row r="2555" spans="1:2">
      <c r="A2555" s="43" t="s">
        <v>4782</v>
      </c>
      <c r="B2555" s="15" t="s">
        <v>4783</v>
      </c>
    </row>
    <row r="2556" spans="1:2">
      <c r="A2556" s="43" t="s">
        <v>4784</v>
      </c>
      <c r="B2556" s="15" t="s">
        <v>4785</v>
      </c>
    </row>
    <row r="2557" spans="1:2">
      <c r="A2557" s="43">
        <v>522</v>
      </c>
      <c r="B2557" s="44" t="s">
        <v>4786</v>
      </c>
    </row>
    <row r="2558" spans="1:2">
      <c r="A2558" s="43">
        <v>5221</v>
      </c>
      <c r="B2558" s="44" t="s">
        <v>4787</v>
      </c>
    </row>
    <row r="2559" spans="1:2">
      <c r="A2559" s="43" t="s">
        <v>4788</v>
      </c>
      <c r="B2559" s="15" t="s">
        <v>4776</v>
      </c>
    </row>
    <row r="2560" spans="1:2">
      <c r="A2560" s="43" t="s">
        <v>4789</v>
      </c>
      <c r="B2560" s="15" t="s">
        <v>4790</v>
      </c>
    </row>
    <row r="2561" spans="1:2">
      <c r="A2561" s="43">
        <v>5222</v>
      </c>
      <c r="B2561" s="44" t="s">
        <v>4791</v>
      </c>
    </row>
    <row r="2562" spans="1:2">
      <c r="A2562" s="43" t="s">
        <v>4792</v>
      </c>
      <c r="B2562" s="15" t="s">
        <v>4793</v>
      </c>
    </row>
    <row r="2563" spans="1:2">
      <c r="A2563" s="43" t="s">
        <v>4794</v>
      </c>
      <c r="B2563" s="15" t="s">
        <v>4795</v>
      </c>
    </row>
    <row r="2564" spans="1:2">
      <c r="A2564" s="43">
        <v>5223</v>
      </c>
      <c r="B2564" s="44" t="s">
        <v>4796</v>
      </c>
    </row>
    <row r="2565" spans="1:2">
      <c r="A2565" s="43" t="s">
        <v>4797</v>
      </c>
      <c r="B2565" s="15" t="s">
        <v>4798</v>
      </c>
    </row>
    <row r="2566" spans="1:2">
      <c r="A2566" s="43" t="s">
        <v>4799</v>
      </c>
      <c r="B2566" s="15" t="s">
        <v>4800</v>
      </c>
    </row>
    <row r="2567" spans="1:2">
      <c r="A2567" s="43" t="s">
        <v>4801</v>
      </c>
      <c r="B2567" s="15" t="s">
        <v>4802</v>
      </c>
    </row>
    <row r="2568" spans="1:2">
      <c r="A2568" s="43" t="s">
        <v>4803</v>
      </c>
      <c r="B2568" s="15" t="s">
        <v>4804</v>
      </c>
    </row>
    <row r="2569" spans="1:2">
      <c r="A2569" s="43" t="s">
        <v>4805</v>
      </c>
      <c r="B2569" s="15" t="s">
        <v>4806</v>
      </c>
    </row>
    <row r="2570" spans="1:2">
      <c r="A2570" s="43" t="s">
        <v>4807</v>
      </c>
      <c r="B2570" s="15" t="s">
        <v>4808</v>
      </c>
    </row>
    <row r="2571" spans="1:2">
      <c r="A2571" s="43" t="s">
        <v>4809</v>
      </c>
      <c r="B2571" s="15" t="s">
        <v>4810</v>
      </c>
    </row>
    <row r="2572" spans="1:2">
      <c r="A2572" s="43" t="s">
        <v>4811</v>
      </c>
      <c r="B2572" s="15" t="s">
        <v>4812</v>
      </c>
    </row>
    <row r="2573" spans="1:2">
      <c r="A2573" s="43" t="s">
        <v>4813</v>
      </c>
      <c r="B2573" s="15" t="s">
        <v>4814</v>
      </c>
    </row>
    <row r="2574" spans="1:2">
      <c r="A2574" s="43" t="s">
        <v>4815</v>
      </c>
      <c r="B2574" s="15" t="s">
        <v>4816</v>
      </c>
    </row>
    <row r="2575" spans="1:2">
      <c r="A2575" s="43" t="s">
        <v>4817</v>
      </c>
      <c r="B2575" s="15" t="s">
        <v>4818</v>
      </c>
    </row>
    <row r="2576" spans="1:2">
      <c r="A2576" s="43" t="s">
        <v>4819</v>
      </c>
      <c r="B2576" s="15" t="s">
        <v>4820</v>
      </c>
    </row>
    <row r="2577" spans="1:2">
      <c r="A2577" s="43" t="s">
        <v>4821</v>
      </c>
      <c r="B2577" s="15" t="s">
        <v>4822</v>
      </c>
    </row>
    <row r="2578" spans="1:2">
      <c r="A2578" s="43" t="s">
        <v>4823</v>
      </c>
      <c r="B2578" s="15" t="s">
        <v>4824</v>
      </c>
    </row>
    <row r="2579" spans="1:2">
      <c r="A2579" s="43" t="s">
        <v>4825</v>
      </c>
      <c r="B2579" s="15" t="s">
        <v>4826</v>
      </c>
    </row>
    <row r="2580" spans="1:2">
      <c r="A2580" s="43" t="s">
        <v>4827</v>
      </c>
      <c r="B2580" s="15" t="s">
        <v>4828</v>
      </c>
    </row>
    <row r="2581" spans="1:2">
      <c r="A2581" s="43" t="s">
        <v>4829</v>
      </c>
      <c r="B2581" s="15" t="s">
        <v>4830</v>
      </c>
    </row>
    <row r="2582" spans="1:2">
      <c r="A2582" s="43" t="s">
        <v>4831</v>
      </c>
      <c r="B2582" s="15" t="s">
        <v>4832</v>
      </c>
    </row>
    <row r="2583" spans="1:2">
      <c r="A2583" s="43" t="s">
        <v>4833</v>
      </c>
      <c r="B2583" s="15" t="s">
        <v>4834</v>
      </c>
    </row>
    <row r="2584" spans="1:2">
      <c r="A2584" s="43" t="s">
        <v>4835</v>
      </c>
      <c r="B2584" s="15" t="s">
        <v>4836</v>
      </c>
    </row>
    <row r="2585" spans="1:2">
      <c r="A2585" s="43" t="s">
        <v>4837</v>
      </c>
      <c r="B2585" s="15" t="s">
        <v>4838</v>
      </c>
    </row>
    <row r="2586" spans="1:2">
      <c r="A2586" s="43" t="s">
        <v>4839</v>
      </c>
      <c r="B2586" s="15" t="s">
        <v>4840</v>
      </c>
    </row>
    <row r="2587" spans="1:2">
      <c r="A2587" s="43" t="s">
        <v>4841</v>
      </c>
      <c r="B2587" s="15" t="s">
        <v>4842</v>
      </c>
    </row>
    <row r="2588" spans="1:2">
      <c r="A2588" s="43" t="s">
        <v>4843</v>
      </c>
      <c r="B2588" s="15" t="s">
        <v>4844</v>
      </c>
    </row>
    <row r="2589" spans="1:2">
      <c r="A2589" s="43">
        <v>523</v>
      </c>
      <c r="B2589" s="44" t="s">
        <v>4845</v>
      </c>
    </row>
    <row r="2590" spans="1:2">
      <c r="A2590" s="43">
        <v>5230</v>
      </c>
      <c r="B2590" s="44" t="s">
        <v>4845</v>
      </c>
    </row>
    <row r="2591" spans="1:2">
      <c r="A2591" s="43" t="s">
        <v>4846</v>
      </c>
      <c r="B2591" s="15" t="s">
        <v>4847</v>
      </c>
    </row>
    <row r="2592" spans="1:2">
      <c r="A2592" s="43" t="s">
        <v>4848</v>
      </c>
      <c r="B2592" s="15" t="s">
        <v>4849</v>
      </c>
    </row>
    <row r="2593" spans="1:2">
      <c r="A2593" s="43" t="s">
        <v>4850</v>
      </c>
      <c r="B2593" s="15" t="s">
        <v>4851</v>
      </c>
    </row>
    <row r="2594" spans="1:2">
      <c r="A2594" s="43" t="s">
        <v>4852</v>
      </c>
      <c r="B2594" s="15" t="s">
        <v>4853</v>
      </c>
    </row>
    <row r="2595" spans="1:2">
      <c r="A2595" s="43" t="s">
        <v>4854</v>
      </c>
      <c r="B2595" s="15" t="s">
        <v>4855</v>
      </c>
    </row>
    <row r="2596" spans="1:2">
      <c r="A2596" s="43" t="s">
        <v>4856</v>
      </c>
      <c r="B2596" s="15" t="s">
        <v>4857</v>
      </c>
    </row>
    <row r="2597" spans="1:2">
      <c r="A2597" s="43">
        <v>524</v>
      </c>
      <c r="B2597" s="44" t="s">
        <v>4858</v>
      </c>
    </row>
    <row r="2598" spans="1:2">
      <c r="A2598" s="43">
        <v>5241</v>
      </c>
      <c r="B2598" s="44" t="s">
        <v>4859</v>
      </c>
    </row>
    <row r="2599" spans="1:2">
      <c r="A2599" s="43" t="s">
        <v>4860</v>
      </c>
      <c r="B2599" s="15" t="s">
        <v>4861</v>
      </c>
    </row>
    <row r="2600" spans="1:2">
      <c r="A2600" s="43" t="s">
        <v>4862</v>
      </c>
      <c r="B2600" s="15" t="s">
        <v>4863</v>
      </c>
    </row>
    <row r="2601" spans="1:2">
      <c r="A2601" s="43" t="s">
        <v>4864</v>
      </c>
      <c r="B2601" s="15" t="s">
        <v>4865</v>
      </c>
    </row>
    <row r="2602" spans="1:2">
      <c r="A2602" s="43" t="s">
        <v>4866</v>
      </c>
      <c r="B2602" s="15" t="s">
        <v>4867</v>
      </c>
    </row>
    <row r="2603" spans="1:2">
      <c r="A2603" s="43">
        <v>5242</v>
      </c>
      <c r="B2603" s="44" t="s">
        <v>4868</v>
      </c>
    </row>
    <row r="2604" spans="1:2">
      <c r="A2604" s="43" t="s">
        <v>4869</v>
      </c>
      <c r="B2604" s="15" t="s">
        <v>4870</v>
      </c>
    </row>
    <row r="2605" spans="1:2">
      <c r="A2605" s="43">
        <v>5243</v>
      </c>
      <c r="B2605" s="44" t="s">
        <v>4871</v>
      </c>
    </row>
    <row r="2606" spans="1:2">
      <c r="A2606" s="43" t="s">
        <v>4872</v>
      </c>
      <c r="B2606" s="15" t="s">
        <v>4873</v>
      </c>
    </row>
    <row r="2607" spans="1:2">
      <c r="A2607" s="43" t="s">
        <v>4874</v>
      </c>
      <c r="B2607" s="15" t="s">
        <v>4875</v>
      </c>
    </row>
    <row r="2608" spans="1:2">
      <c r="A2608" s="43" t="s">
        <v>4876</v>
      </c>
      <c r="B2608" s="15" t="s">
        <v>4877</v>
      </c>
    </row>
    <row r="2609" spans="1:2">
      <c r="A2609" s="43">
        <v>5244</v>
      </c>
      <c r="B2609" s="44" t="s">
        <v>4878</v>
      </c>
    </row>
    <row r="2610" spans="1:2">
      <c r="A2610" s="43" t="s">
        <v>4879</v>
      </c>
      <c r="B2610" s="15" t="s">
        <v>4880</v>
      </c>
    </row>
    <row r="2611" spans="1:2">
      <c r="A2611" s="43" t="s">
        <v>4881</v>
      </c>
      <c r="B2611" s="15" t="s">
        <v>4882</v>
      </c>
    </row>
    <row r="2612" spans="1:2">
      <c r="A2612" s="43" t="s">
        <v>4883</v>
      </c>
      <c r="B2612" s="15" t="s">
        <v>4884</v>
      </c>
    </row>
    <row r="2613" spans="1:2">
      <c r="A2613" s="43">
        <v>5245</v>
      </c>
      <c r="B2613" s="44" t="s">
        <v>4885</v>
      </c>
    </row>
    <row r="2614" spans="1:2">
      <c r="A2614" s="43" t="s">
        <v>4886</v>
      </c>
      <c r="B2614" s="15" t="s">
        <v>4887</v>
      </c>
    </row>
    <row r="2615" spans="1:2">
      <c r="A2615" s="43" t="s">
        <v>4888</v>
      </c>
      <c r="B2615" s="15" t="s">
        <v>4889</v>
      </c>
    </row>
    <row r="2616" spans="1:2">
      <c r="A2616" s="43">
        <v>5246</v>
      </c>
      <c r="B2616" s="44" t="s">
        <v>4890</v>
      </c>
    </row>
    <row r="2617" spans="1:2">
      <c r="A2617" s="43" t="s">
        <v>4891</v>
      </c>
      <c r="B2617" s="15" t="s">
        <v>4892</v>
      </c>
    </row>
    <row r="2618" spans="1:2">
      <c r="A2618" s="43" t="s">
        <v>4893</v>
      </c>
      <c r="B2618" s="15" t="s">
        <v>4894</v>
      </c>
    </row>
    <row r="2619" spans="1:2">
      <c r="A2619" s="43" t="s">
        <v>4895</v>
      </c>
      <c r="B2619" s="15" t="s">
        <v>4896</v>
      </c>
    </row>
    <row r="2620" spans="1:2">
      <c r="A2620" s="43">
        <v>5249</v>
      </c>
      <c r="B2620" s="44" t="s">
        <v>4897</v>
      </c>
    </row>
    <row r="2621" spans="1:2">
      <c r="A2621" s="43" t="s">
        <v>4898</v>
      </c>
      <c r="B2621" s="15" t="s">
        <v>4899</v>
      </c>
    </row>
    <row r="2622" spans="1:2">
      <c r="A2622" s="43" t="s">
        <v>4900</v>
      </c>
      <c r="B2622" s="15" t="s">
        <v>4901</v>
      </c>
    </row>
    <row r="2623" spans="1:2">
      <c r="A2623" s="43" t="s">
        <v>4902</v>
      </c>
      <c r="B2623" s="15" t="s">
        <v>4903</v>
      </c>
    </row>
    <row r="2624" spans="1:2">
      <c r="A2624" s="43" t="s">
        <v>4904</v>
      </c>
      <c r="B2624" s="15" t="s">
        <v>4905</v>
      </c>
    </row>
    <row r="2625" spans="1:2">
      <c r="A2625" s="43" t="s">
        <v>4906</v>
      </c>
      <c r="B2625" s="15" t="s">
        <v>4907</v>
      </c>
    </row>
    <row r="2626" spans="1:2">
      <c r="A2626" s="43">
        <v>53</v>
      </c>
      <c r="B2626" s="44" t="s">
        <v>4908</v>
      </c>
    </row>
    <row r="2627" spans="1:2">
      <c r="A2627" s="43">
        <v>531</v>
      </c>
      <c r="B2627" s="44" t="s">
        <v>4909</v>
      </c>
    </row>
    <row r="2628" spans="1:2">
      <c r="A2628" s="43">
        <v>5311</v>
      </c>
      <c r="B2628" s="44" t="s">
        <v>4910</v>
      </c>
    </row>
    <row r="2629" spans="1:2">
      <c r="A2629" s="43" t="s">
        <v>4911</v>
      </c>
      <c r="B2629" s="15" t="s">
        <v>4912</v>
      </c>
    </row>
    <row r="2630" spans="1:2">
      <c r="A2630" s="43">
        <v>5312</v>
      </c>
      <c r="B2630" s="44" t="s">
        <v>4913</v>
      </c>
    </row>
    <row r="2631" spans="1:2">
      <c r="A2631" s="43" t="s">
        <v>4914</v>
      </c>
      <c r="B2631" s="15" t="s">
        <v>4915</v>
      </c>
    </row>
    <row r="2632" spans="1:2">
      <c r="A2632" s="43" t="s">
        <v>4916</v>
      </c>
      <c r="B2632" s="15" t="s">
        <v>4917</v>
      </c>
    </row>
    <row r="2633" spans="1:2">
      <c r="A2633" s="43" t="s">
        <v>4918</v>
      </c>
      <c r="B2633" s="15" t="s">
        <v>4919</v>
      </c>
    </row>
    <row r="2634" spans="1:2">
      <c r="A2634" s="43">
        <v>532</v>
      </c>
      <c r="B2634" s="44" t="s">
        <v>4920</v>
      </c>
    </row>
    <row r="2635" spans="1:2">
      <c r="A2635" s="43">
        <v>5321</v>
      </c>
      <c r="B2635" s="44" t="s">
        <v>4921</v>
      </c>
    </row>
    <row r="2636" spans="1:2">
      <c r="A2636" s="43" t="s">
        <v>4922</v>
      </c>
      <c r="B2636" s="15" t="s">
        <v>4923</v>
      </c>
    </row>
    <row r="2637" spans="1:2">
      <c r="A2637" s="43" t="s">
        <v>4924</v>
      </c>
      <c r="B2637" s="15" t="s">
        <v>4925</v>
      </c>
    </row>
    <row r="2638" spans="1:2">
      <c r="A2638" s="43">
        <v>5322</v>
      </c>
      <c r="B2638" s="44" t="s">
        <v>4926</v>
      </c>
    </row>
    <row r="2639" spans="1:2">
      <c r="A2639" s="43" t="s">
        <v>4927</v>
      </c>
      <c r="B2639" s="15" t="s">
        <v>4928</v>
      </c>
    </row>
    <row r="2640" spans="1:2">
      <c r="A2640" s="43" t="s">
        <v>4929</v>
      </c>
      <c r="B2640" s="15" t="s">
        <v>4930</v>
      </c>
    </row>
    <row r="2641" spans="1:2">
      <c r="A2641" s="43" t="s">
        <v>4931</v>
      </c>
      <c r="B2641" s="15" t="s">
        <v>4932</v>
      </c>
    </row>
    <row r="2642" spans="1:2">
      <c r="A2642" s="43" t="s">
        <v>4933</v>
      </c>
      <c r="B2642" s="15" t="s">
        <v>4934</v>
      </c>
    </row>
    <row r="2643" spans="1:2">
      <c r="A2643" s="43">
        <v>5329</v>
      </c>
      <c r="B2643" s="44" t="s">
        <v>4935</v>
      </c>
    </row>
    <row r="2644" spans="1:2">
      <c r="A2644" s="43">
        <v>54</v>
      </c>
      <c r="B2644" s="44" t="s">
        <v>4936</v>
      </c>
    </row>
    <row r="2645" spans="1:2">
      <c r="A2645" s="43">
        <v>541</v>
      </c>
      <c r="B2645" s="44" t="s">
        <v>4936</v>
      </c>
    </row>
    <row r="2646" spans="1:2">
      <c r="A2646" s="43">
        <v>5411</v>
      </c>
      <c r="B2646" s="44" t="s">
        <v>4937</v>
      </c>
    </row>
    <row r="2647" spans="1:2">
      <c r="A2647" s="43" t="s">
        <v>4938</v>
      </c>
      <c r="B2647" s="15" t="s">
        <v>4939</v>
      </c>
    </row>
    <row r="2648" spans="1:2">
      <c r="A2648" s="43" t="s">
        <v>4940</v>
      </c>
      <c r="B2648" s="15" t="s">
        <v>4941</v>
      </c>
    </row>
    <row r="2649" spans="1:2">
      <c r="A2649" s="43" t="s">
        <v>4942</v>
      </c>
      <c r="B2649" s="15" t="s">
        <v>4943</v>
      </c>
    </row>
    <row r="2650" spans="1:2">
      <c r="A2650" s="43" t="s">
        <v>4944</v>
      </c>
      <c r="B2650" s="15" t="s">
        <v>4945</v>
      </c>
    </row>
    <row r="2651" spans="1:2">
      <c r="A2651" s="43">
        <v>5412</v>
      </c>
      <c r="B2651" s="44" t="s">
        <v>4946</v>
      </c>
    </row>
    <row r="2652" spans="1:2">
      <c r="A2652" s="43" t="s">
        <v>4947</v>
      </c>
      <c r="B2652" s="15" t="s">
        <v>4948</v>
      </c>
    </row>
    <row r="2653" spans="1:2">
      <c r="A2653" s="43" t="s">
        <v>4949</v>
      </c>
      <c r="B2653" s="15" t="s">
        <v>4950</v>
      </c>
    </row>
    <row r="2654" spans="1:2">
      <c r="A2654" s="43">
        <v>5413</v>
      </c>
      <c r="B2654" s="44" t="s">
        <v>4951</v>
      </c>
    </row>
    <row r="2655" spans="1:2">
      <c r="A2655" s="43" t="s">
        <v>4952</v>
      </c>
      <c r="B2655" s="15" t="s">
        <v>4953</v>
      </c>
    </row>
    <row r="2656" spans="1:2">
      <c r="A2656" s="43" t="s">
        <v>4954</v>
      </c>
      <c r="B2656" s="15" t="s">
        <v>4955</v>
      </c>
    </row>
    <row r="2657" spans="1:2">
      <c r="A2657" s="43">
        <v>5414</v>
      </c>
      <c r="B2657" s="44" t="s">
        <v>4956</v>
      </c>
    </row>
    <row r="2658" spans="1:2">
      <c r="A2658" s="43" t="s">
        <v>4957</v>
      </c>
      <c r="B2658" s="15" t="s">
        <v>4958</v>
      </c>
    </row>
    <row r="2659" spans="1:2">
      <c r="A2659" s="43" t="s">
        <v>4959</v>
      </c>
      <c r="B2659" s="15" t="s">
        <v>4960</v>
      </c>
    </row>
    <row r="2660" spans="1:2">
      <c r="A2660" s="43" t="s">
        <v>4961</v>
      </c>
      <c r="B2660" s="15" t="s">
        <v>4962</v>
      </c>
    </row>
    <row r="2661" spans="1:2">
      <c r="A2661" s="43" t="s">
        <v>4963</v>
      </c>
      <c r="B2661" s="15" t="s">
        <v>4964</v>
      </c>
    </row>
    <row r="2662" spans="1:2">
      <c r="A2662" s="43" t="s">
        <v>4965</v>
      </c>
      <c r="B2662" s="15" t="s">
        <v>4966</v>
      </c>
    </row>
    <row r="2663" spans="1:2">
      <c r="A2663" s="43">
        <v>5419</v>
      </c>
      <c r="B2663" s="44" t="s">
        <v>4967</v>
      </c>
    </row>
    <row r="2664" spans="1:2">
      <c r="A2664" s="43" t="s">
        <v>4968</v>
      </c>
      <c r="B2664" s="15" t="s">
        <v>4969</v>
      </c>
    </row>
    <row r="2665" spans="1:2">
      <c r="A2665" s="43" t="s">
        <v>4970</v>
      </c>
      <c r="B2665" s="15" t="s">
        <v>4971</v>
      </c>
    </row>
    <row r="2666" spans="1:2">
      <c r="A2666" s="43" t="s">
        <v>4972</v>
      </c>
      <c r="B2666" s="15" t="s">
        <v>4973</v>
      </c>
    </row>
    <row r="2667" spans="1:2">
      <c r="A2667" s="43" t="s">
        <v>4974</v>
      </c>
      <c r="B2667" s="15" t="s">
        <v>4975</v>
      </c>
    </row>
    <row r="2668" spans="1:2">
      <c r="A2668" s="43" t="s">
        <v>4976</v>
      </c>
      <c r="B2668" s="15" t="s">
        <v>4977</v>
      </c>
    </row>
    <row r="2669" spans="1:2">
      <c r="A2669" s="43" t="s">
        <v>4978</v>
      </c>
      <c r="B2669" s="15" t="s">
        <v>4979</v>
      </c>
    </row>
    <row r="2670" spans="1:2">
      <c r="A2670" s="43" t="s">
        <v>4980</v>
      </c>
      <c r="B2670" s="15" t="s">
        <v>4981</v>
      </c>
    </row>
    <row r="2671" spans="1:2">
      <c r="A2671" s="43" t="s">
        <v>4982</v>
      </c>
      <c r="B2671" s="15" t="s">
        <v>4983</v>
      </c>
    </row>
    <row r="2672" spans="1:2">
      <c r="A2672" s="43" t="s">
        <v>4984</v>
      </c>
      <c r="B2672" s="15" t="s">
        <v>4985</v>
      </c>
    </row>
    <row r="2673" spans="1:2">
      <c r="A2673" s="43">
        <v>6</v>
      </c>
      <c r="B2673" s="44" t="s">
        <v>4986</v>
      </c>
    </row>
    <row r="2674" spans="1:2">
      <c r="A2674" s="43">
        <v>61</v>
      </c>
      <c r="B2674" s="44" t="s">
        <v>4987</v>
      </c>
    </row>
    <row r="2675" spans="1:2">
      <c r="A2675" s="43">
        <v>611</v>
      </c>
      <c r="B2675" s="44" t="s">
        <v>4988</v>
      </c>
    </row>
    <row r="2676" spans="1:2">
      <c r="A2676" s="43">
        <v>6111</v>
      </c>
      <c r="B2676" s="44" t="s">
        <v>4989</v>
      </c>
    </row>
    <row r="2677" spans="1:2">
      <c r="A2677" s="43" t="s">
        <v>4990</v>
      </c>
      <c r="B2677" s="15" t="s">
        <v>4991</v>
      </c>
    </row>
    <row r="2678" spans="1:2">
      <c r="A2678" s="43" t="s">
        <v>4992</v>
      </c>
      <c r="B2678" s="15" t="s">
        <v>4993</v>
      </c>
    </row>
    <row r="2679" spans="1:2">
      <c r="A2679" s="43" t="s">
        <v>4994</v>
      </c>
      <c r="B2679" s="15" t="s">
        <v>4995</v>
      </c>
    </row>
    <row r="2680" spans="1:2">
      <c r="A2680" s="43" t="s">
        <v>4996</v>
      </c>
      <c r="B2680" s="15" t="s">
        <v>4997</v>
      </c>
    </row>
    <row r="2681" spans="1:2">
      <c r="A2681" s="43" t="s">
        <v>4998</v>
      </c>
      <c r="B2681" s="15" t="s">
        <v>4999</v>
      </c>
    </row>
    <row r="2682" spans="1:2">
      <c r="A2682" s="43" t="s">
        <v>5000</v>
      </c>
      <c r="B2682" s="15" t="s">
        <v>5001</v>
      </c>
    </row>
    <row r="2683" spans="1:2">
      <c r="A2683" s="43" t="s">
        <v>5002</v>
      </c>
      <c r="B2683" s="15" t="s">
        <v>5003</v>
      </c>
    </row>
    <row r="2684" spans="1:2">
      <c r="A2684" s="43" t="s">
        <v>5004</v>
      </c>
      <c r="B2684" s="15" t="s">
        <v>5005</v>
      </c>
    </row>
    <row r="2685" spans="1:2">
      <c r="A2685" s="43" t="s">
        <v>5006</v>
      </c>
      <c r="B2685" s="15" t="s">
        <v>5007</v>
      </c>
    </row>
    <row r="2686" spans="1:2">
      <c r="A2686" s="43" t="s">
        <v>5008</v>
      </c>
      <c r="B2686" s="15" t="s">
        <v>5009</v>
      </c>
    </row>
    <row r="2687" spans="1:2">
      <c r="A2687" s="43" t="s">
        <v>5010</v>
      </c>
      <c r="B2687" s="15" t="s">
        <v>5011</v>
      </c>
    </row>
    <row r="2688" spans="1:2">
      <c r="A2688" s="43" t="s">
        <v>5012</v>
      </c>
      <c r="B2688" s="15" t="s">
        <v>5013</v>
      </c>
    </row>
    <row r="2689" spans="1:2">
      <c r="A2689" s="43">
        <v>6112</v>
      </c>
      <c r="B2689" s="44" t="s">
        <v>5014</v>
      </c>
    </row>
    <row r="2690" spans="1:2">
      <c r="A2690" s="43" t="s">
        <v>5015</v>
      </c>
      <c r="B2690" s="15" t="s">
        <v>5016</v>
      </c>
    </row>
    <row r="2691" spans="1:2">
      <c r="A2691" s="43" t="s">
        <v>5017</v>
      </c>
      <c r="B2691" s="15" t="s">
        <v>5018</v>
      </c>
    </row>
    <row r="2692" spans="1:2">
      <c r="A2692" s="43" t="s">
        <v>5019</v>
      </c>
      <c r="B2692" s="15" t="s">
        <v>5020</v>
      </c>
    </row>
    <row r="2693" spans="1:2">
      <c r="A2693" s="43" t="s">
        <v>5021</v>
      </c>
      <c r="B2693" s="15" t="s">
        <v>5022</v>
      </c>
    </row>
    <row r="2694" spans="1:2">
      <c r="A2694" s="43" t="s">
        <v>5023</v>
      </c>
      <c r="B2694" s="15" t="s">
        <v>5024</v>
      </c>
    </row>
    <row r="2695" spans="1:2">
      <c r="A2695" s="43" t="s">
        <v>5025</v>
      </c>
      <c r="B2695" s="15" t="s">
        <v>5026</v>
      </c>
    </row>
    <row r="2696" spans="1:2">
      <c r="A2696" s="43">
        <v>6113</v>
      </c>
      <c r="B2696" s="44" t="s">
        <v>5027</v>
      </c>
    </row>
    <row r="2697" spans="1:2">
      <c r="A2697" s="43" t="s">
        <v>5028</v>
      </c>
      <c r="B2697" s="15" t="s">
        <v>5029</v>
      </c>
    </row>
    <row r="2698" spans="1:2">
      <c r="A2698" s="43" t="s">
        <v>5030</v>
      </c>
      <c r="B2698" s="15" t="s">
        <v>5031</v>
      </c>
    </row>
    <row r="2699" spans="1:2">
      <c r="A2699" s="43" t="s">
        <v>5032</v>
      </c>
      <c r="B2699" s="15" t="s">
        <v>5033</v>
      </c>
    </row>
    <row r="2700" spans="1:2">
      <c r="A2700" s="43" t="s">
        <v>5034</v>
      </c>
      <c r="B2700" s="15" t="s">
        <v>5035</v>
      </c>
    </row>
    <row r="2701" spans="1:2">
      <c r="A2701" s="43" t="s">
        <v>5036</v>
      </c>
      <c r="B2701" s="15" t="s">
        <v>5037</v>
      </c>
    </row>
    <row r="2702" spans="1:2">
      <c r="A2702" s="43" t="s">
        <v>5038</v>
      </c>
      <c r="B2702" s="15" t="s">
        <v>5039</v>
      </c>
    </row>
    <row r="2703" spans="1:2">
      <c r="A2703" s="43" t="s">
        <v>5040</v>
      </c>
      <c r="B2703" s="15" t="s">
        <v>5041</v>
      </c>
    </row>
    <row r="2704" spans="1:2">
      <c r="A2704" s="43" t="s">
        <v>5042</v>
      </c>
      <c r="B2704" s="15" t="s">
        <v>5043</v>
      </c>
    </row>
    <row r="2705" spans="1:2">
      <c r="A2705" s="43">
        <v>6114</v>
      </c>
      <c r="B2705" s="44" t="s">
        <v>5044</v>
      </c>
    </row>
    <row r="2706" spans="1:2">
      <c r="A2706" s="43" t="s">
        <v>5045</v>
      </c>
      <c r="B2706" s="15" t="s">
        <v>5046</v>
      </c>
    </row>
    <row r="2707" spans="1:2">
      <c r="A2707" s="43">
        <v>612</v>
      </c>
      <c r="B2707" s="44" t="s">
        <v>5047</v>
      </c>
    </row>
    <row r="2708" spans="1:2">
      <c r="A2708" s="43">
        <v>6121</v>
      </c>
      <c r="B2708" s="44" t="s">
        <v>5048</v>
      </c>
    </row>
    <row r="2709" spans="1:2">
      <c r="A2709" s="43" t="s">
        <v>5049</v>
      </c>
      <c r="B2709" s="15" t="s">
        <v>5050</v>
      </c>
    </row>
    <row r="2710" spans="1:2">
      <c r="A2710" s="43" t="s">
        <v>5051</v>
      </c>
      <c r="B2710" s="15" t="s">
        <v>5052</v>
      </c>
    </row>
    <row r="2711" spans="1:2">
      <c r="A2711" s="43" t="s">
        <v>5053</v>
      </c>
      <c r="B2711" s="15" t="s">
        <v>5054</v>
      </c>
    </row>
    <row r="2712" spans="1:2">
      <c r="A2712" s="43" t="s">
        <v>5055</v>
      </c>
      <c r="B2712" s="15" t="s">
        <v>5056</v>
      </c>
    </row>
    <row r="2713" spans="1:2">
      <c r="A2713" s="43" t="s">
        <v>5057</v>
      </c>
      <c r="B2713" s="15" t="s">
        <v>5058</v>
      </c>
    </row>
    <row r="2714" spans="1:2">
      <c r="A2714" s="43" t="s">
        <v>5059</v>
      </c>
      <c r="B2714" s="15" t="s">
        <v>5060</v>
      </c>
    </row>
    <row r="2715" spans="1:2">
      <c r="A2715" s="43" t="s">
        <v>5061</v>
      </c>
      <c r="B2715" s="15" t="s">
        <v>5062</v>
      </c>
    </row>
    <row r="2716" spans="1:2">
      <c r="A2716" s="43" t="s">
        <v>5063</v>
      </c>
      <c r="B2716" s="15" t="s">
        <v>5064</v>
      </c>
    </row>
    <row r="2717" spans="1:2">
      <c r="A2717" s="43" t="s">
        <v>5065</v>
      </c>
      <c r="B2717" s="15" t="s">
        <v>5066</v>
      </c>
    </row>
    <row r="2718" spans="1:2">
      <c r="A2718" s="43" t="s">
        <v>5067</v>
      </c>
      <c r="B2718" s="15" t="s">
        <v>5068</v>
      </c>
    </row>
    <row r="2719" spans="1:2">
      <c r="A2719" s="43" t="s">
        <v>5069</v>
      </c>
      <c r="B2719" s="15" t="s">
        <v>5070</v>
      </c>
    </row>
    <row r="2720" spans="1:2">
      <c r="A2720" s="43" t="s">
        <v>5071</v>
      </c>
      <c r="B2720" s="15" t="s">
        <v>5072</v>
      </c>
    </row>
    <row r="2721" spans="1:2">
      <c r="A2721" s="43" t="s">
        <v>5073</v>
      </c>
      <c r="B2721" s="15" t="s">
        <v>5074</v>
      </c>
    </row>
    <row r="2722" spans="1:2">
      <c r="A2722" s="43">
        <v>6122</v>
      </c>
      <c r="B2722" s="44" t="s">
        <v>5075</v>
      </c>
    </row>
    <row r="2723" spans="1:2">
      <c r="A2723" s="43" t="s">
        <v>5076</v>
      </c>
      <c r="B2723" s="15" t="s">
        <v>5077</v>
      </c>
    </row>
    <row r="2724" spans="1:2">
      <c r="A2724" s="43" t="s">
        <v>5078</v>
      </c>
      <c r="B2724" s="15" t="s">
        <v>5079</v>
      </c>
    </row>
    <row r="2725" spans="1:2">
      <c r="A2725" s="43" t="s">
        <v>5080</v>
      </c>
      <c r="B2725" s="15" t="s">
        <v>5081</v>
      </c>
    </row>
    <row r="2726" spans="1:2">
      <c r="A2726" s="43">
        <v>6123</v>
      </c>
      <c r="B2726" s="44" t="s">
        <v>5082</v>
      </c>
    </row>
    <row r="2727" spans="1:2">
      <c r="A2727" s="43" t="s">
        <v>5083</v>
      </c>
      <c r="B2727" s="15" t="s">
        <v>5084</v>
      </c>
    </row>
    <row r="2728" spans="1:2">
      <c r="A2728" s="43" t="s">
        <v>5085</v>
      </c>
      <c r="B2728" s="15" t="s">
        <v>5086</v>
      </c>
    </row>
    <row r="2729" spans="1:2">
      <c r="A2729" s="43">
        <v>6129</v>
      </c>
      <c r="B2729" s="44" t="s">
        <v>5087</v>
      </c>
    </row>
    <row r="2730" spans="1:2">
      <c r="A2730" s="43" t="s">
        <v>5088</v>
      </c>
      <c r="B2730" s="15" t="s">
        <v>5089</v>
      </c>
    </row>
    <row r="2731" spans="1:2">
      <c r="A2731" s="43" t="s">
        <v>5090</v>
      </c>
      <c r="B2731" s="15" t="s">
        <v>5091</v>
      </c>
    </row>
    <row r="2732" spans="1:2">
      <c r="A2732" s="43" t="s">
        <v>5092</v>
      </c>
      <c r="B2732" s="15" t="s">
        <v>5093</v>
      </c>
    </row>
    <row r="2733" spans="1:2">
      <c r="A2733" s="43" t="s">
        <v>5094</v>
      </c>
      <c r="B2733" s="15" t="s">
        <v>5095</v>
      </c>
    </row>
    <row r="2734" spans="1:2">
      <c r="A2734" s="43">
        <v>613</v>
      </c>
      <c r="B2734" s="44" t="s">
        <v>5096</v>
      </c>
    </row>
    <row r="2735" spans="1:2">
      <c r="A2735" s="43">
        <v>6130</v>
      </c>
      <c r="B2735" s="44" t="s">
        <v>5096</v>
      </c>
    </row>
    <row r="2736" spans="1:2">
      <c r="A2736" s="43" t="s">
        <v>5097</v>
      </c>
      <c r="B2736" s="15" t="s">
        <v>5098</v>
      </c>
    </row>
    <row r="2737" spans="1:2">
      <c r="A2737" s="43">
        <v>62</v>
      </c>
      <c r="B2737" s="44" t="s">
        <v>5099</v>
      </c>
    </row>
    <row r="2738" spans="1:2">
      <c r="A2738" s="43">
        <v>621</v>
      </c>
      <c r="B2738" s="44" t="s">
        <v>5100</v>
      </c>
    </row>
    <row r="2739" spans="1:2">
      <c r="A2739" s="43">
        <v>6210</v>
      </c>
      <c r="B2739" s="44" t="s">
        <v>5100</v>
      </c>
    </row>
    <row r="2740" spans="1:2">
      <c r="A2740" s="43" t="s">
        <v>5101</v>
      </c>
      <c r="B2740" s="15" t="s">
        <v>5102</v>
      </c>
    </row>
    <row r="2741" spans="1:2">
      <c r="A2741" s="43" t="s">
        <v>5103</v>
      </c>
      <c r="B2741" s="15" t="s">
        <v>5104</v>
      </c>
    </row>
    <row r="2742" spans="1:2">
      <c r="A2742" s="43" t="s">
        <v>5105</v>
      </c>
      <c r="B2742" s="15" t="s">
        <v>5106</v>
      </c>
    </row>
    <row r="2743" spans="1:2">
      <c r="A2743" s="43" t="s">
        <v>5107</v>
      </c>
      <c r="B2743" s="15" t="s">
        <v>5108</v>
      </c>
    </row>
    <row r="2744" spans="1:2">
      <c r="A2744" s="43" t="s">
        <v>5109</v>
      </c>
      <c r="B2744" s="15" t="s">
        <v>5110</v>
      </c>
    </row>
    <row r="2745" spans="1:2">
      <c r="A2745" s="43" t="s">
        <v>5111</v>
      </c>
      <c r="B2745" s="15" t="s">
        <v>5112</v>
      </c>
    </row>
    <row r="2746" spans="1:2">
      <c r="A2746" s="43" t="s">
        <v>5113</v>
      </c>
      <c r="B2746" s="15" t="s">
        <v>5114</v>
      </c>
    </row>
    <row r="2747" spans="1:2">
      <c r="A2747" s="43" t="s">
        <v>5115</v>
      </c>
      <c r="B2747" s="15" t="s">
        <v>5116</v>
      </c>
    </row>
    <row r="2748" spans="1:2">
      <c r="A2748" s="43" t="s">
        <v>5117</v>
      </c>
      <c r="B2748" s="15" t="s">
        <v>5118</v>
      </c>
    </row>
    <row r="2749" spans="1:2">
      <c r="A2749" s="43" t="s">
        <v>5119</v>
      </c>
      <c r="B2749" s="15" t="s">
        <v>5120</v>
      </c>
    </row>
    <row r="2750" spans="1:2">
      <c r="A2750" s="43" t="s">
        <v>5121</v>
      </c>
      <c r="B2750" s="15" t="s">
        <v>5122</v>
      </c>
    </row>
    <row r="2751" spans="1:2">
      <c r="A2751" s="43">
        <v>622</v>
      </c>
      <c r="B2751" s="44" t="s">
        <v>5123</v>
      </c>
    </row>
    <row r="2752" spans="1:2">
      <c r="A2752" s="43">
        <v>6221</v>
      </c>
      <c r="B2752" s="44" t="s">
        <v>5124</v>
      </c>
    </row>
    <row r="2753" spans="1:2">
      <c r="A2753" s="43" t="s">
        <v>5125</v>
      </c>
      <c r="B2753" s="15" t="s">
        <v>5126</v>
      </c>
    </row>
    <row r="2754" spans="1:2">
      <c r="A2754" s="43">
        <v>6222</v>
      </c>
      <c r="B2754" s="44" t="s">
        <v>5127</v>
      </c>
    </row>
    <row r="2755" spans="1:2">
      <c r="A2755" s="43" t="s">
        <v>5128</v>
      </c>
      <c r="B2755" s="15" t="s">
        <v>5129</v>
      </c>
    </row>
    <row r="2756" spans="1:2">
      <c r="A2756" s="43" t="s">
        <v>5130</v>
      </c>
      <c r="B2756" s="15" t="s">
        <v>5131</v>
      </c>
    </row>
    <row r="2757" spans="1:2">
      <c r="A2757" s="43">
        <v>6223</v>
      </c>
      <c r="B2757" s="44" t="s">
        <v>5132</v>
      </c>
    </row>
    <row r="2758" spans="1:2">
      <c r="A2758" s="43">
        <v>6224</v>
      </c>
      <c r="B2758" s="44" t="s">
        <v>5133</v>
      </c>
    </row>
    <row r="2759" spans="1:2">
      <c r="A2759" s="43" t="s">
        <v>5134</v>
      </c>
      <c r="B2759" s="15" t="s">
        <v>5135</v>
      </c>
    </row>
    <row r="2760" spans="1:2">
      <c r="A2760" s="43" t="s">
        <v>5136</v>
      </c>
      <c r="B2760" s="15" t="s">
        <v>5137</v>
      </c>
    </row>
    <row r="2761" spans="1:2">
      <c r="A2761" s="43">
        <v>63</v>
      </c>
      <c r="B2761" s="44" t="s">
        <v>5138</v>
      </c>
    </row>
    <row r="2762" spans="1:2">
      <c r="A2762" s="43">
        <v>631</v>
      </c>
      <c r="B2762" s="44" t="s">
        <v>5139</v>
      </c>
    </row>
    <row r="2763" spans="1:2">
      <c r="A2763" s="43">
        <v>6310</v>
      </c>
      <c r="B2763" s="44" t="s">
        <v>5139</v>
      </c>
    </row>
    <row r="2764" spans="1:2">
      <c r="A2764" s="43" t="s">
        <v>5140</v>
      </c>
      <c r="B2764" s="15" t="s">
        <v>5141</v>
      </c>
    </row>
    <row r="2765" spans="1:2">
      <c r="A2765" s="43" t="s">
        <v>5142</v>
      </c>
      <c r="B2765" s="15" t="s">
        <v>5143</v>
      </c>
    </row>
    <row r="2766" spans="1:2">
      <c r="A2766" s="43">
        <v>632</v>
      </c>
      <c r="B2766" s="44" t="s">
        <v>5144</v>
      </c>
    </row>
    <row r="2767" spans="1:2">
      <c r="A2767" s="43">
        <v>6320</v>
      </c>
      <c r="B2767" s="44" t="s">
        <v>5144</v>
      </c>
    </row>
    <row r="2768" spans="1:2">
      <c r="A2768" s="43" t="s">
        <v>5145</v>
      </c>
      <c r="B2768" s="15" t="s">
        <v>5146</v>
      </c>
    </row>
    <row r="2769" spans="1:2">
      <c r="A2769" s="43">
        <v>633</v>
      </c>
      <c r="B2769" s="44" t="s">
        <v>5147</v>
      </c>
    </row>
    <row r="2770" spans="1:2">
      <c r="A2770" s="43">
        <v>6330</v>
      </c>
      <c r="B2770" s="44" t="s">
        <v>5147</v>
      </c>
    </row>
    <row r="2771" spans="1:2">
      <c r="A2771" s="43" t="s">
        <v>5148</v>
      </c>
      <c r="B2771" s="15" t="s">
        <v>5149</v>
      </c>
    </row>
    <row r="2772" spans="1:2">
      <c r="A2772" s="43">
        <v>634</v>
      </c>
      <c r="B2772" s="44" t="s">
        <v>5150</v>
      </c>
    </row>
    <row r="2773" spans="1:2">
      <c r="A2773" s="43">
        <v>6340</v>
      </c>
      <c r="B2773" s="44" t="s">
        <v>5150</v>
      </c>
    </row>
    <row r="2774" spans="1:2">
      <c r="A2774" s="43">
        <v>7</v>
      </c>
      <c r="B2774" s="44" t="s">
        <v>5151</v>
      </c>
    </row>
    <row r="2775" spans="1:2">
      <c r="A2775" s="43">
        <v>71</v>
      </c>
      <c r="B2775" s="44" t="s">
        <v>5152</v>
      </c>
    </row>
    <row r="2776" spans="1:2">
      <c r="A2776" s="43">
        <v>711</v>
      </c>
      <c r="B2776" s="44" t="s">
        <v>5153</v>
      </c>
    </row>
    <row r="2777" spans="1:2">
      <c r="A2777" s="43">
        <v>7111</v>
      </c>
      <c r="B2777" s="44" t="s">
        <v>5154</v>
      </c>
    </row>
    <row r="2778" spans="1:2">
      <c r="A2778" s="43" t="s">
        <v>5155</v>
      </c>
      <c r="B2778" s="15" t="s">
        <v>33</v>
      </c>
    </row>
    <row r="2779" spans="1:2">
      <c r="A2779" s="43" t="s">
        <v>5156</v>
      </c>
      <c r="B2779" s="15" t="s">
        <v>5157</v>
      </c>
    </row>
    <row r="2780" spans="1:2">
      <c r="A2780" s="43" t="s">
        <v>5158</v>
      </c>
      <c r="B2780" s="15" t="s">
        <v>5159</v>
      </c>
    </row>
    <row r="2781" spans="1:2">
      <c r="A2781" s="43" t="s">
        <v>5160</v>
      </c>
      <c r="B2781" s="15" t="s">
        <v>5161</v>
      </c>
    </row>
    <row r="2782" spans="1:2">
      <c r="A2782" s="43">
        <v>7112</v>
      </c>
      <c r="B2782" s="44" t="s">
        <v>5162</v>
      </c>
    </row>
    <row r="2783" spans="1:2">
      <c r="A2783" s="43" t="s">
        <v>5163</v>
      </c>
      <c r="B2783" s="15" t="s">
        <v>5164</v>
      </c>
    </row>
    <row r="2784" spans="1:2">
      <c r="A2784" s="43" t="s">
        <v>5165</v>
      </c>
      <c r="B2784" s="15" t="s">
        <v>5166</v>
      </c>
    </row>
    <row r="2785" spans="1:2">
      <c r="A2785" s="43" t="s">
        <v>5167</v>
      </c>
      <c r="B2785" s="15" t="s">
        <v>5168</v>
      </c>
    </row>
    <row r="2786" spans="1:2">
      <c r="A2786" s="43" t="s">
        <v>5169</v>
      </c>
      <c r="B2786" s="15" t="s">
        <v>5170</v>
      </c>
    </row>
    <row r="2787" spans="1:2">
      <c r="A2787" s="43" t="s">
        <v>5171</v>
      </c>
      <c r="B2787" s="15" t="s">
        <v>5172</v>
      </c>
    </row>
    <row r="2788" spans="1:2">
      <c r="A2788" s="43" t="s">
        <v>5173</v>
      </c>
      <c r="B2788" s="15" t="s">
        <v>5174</v>
      </c>
    </row>
    <row r="2789" spans="1:2">
      <c r="A2789" s="43" t="s">
        <v>5175</v>
      </c>
      <c r="B2789" s="15" t="s">
        <v>5176</v>
      </c>
    </row>
    <row r="2790" spans="1:2">
      <c r="A2790" s="43">
        <v>7113</v>
      </c>
      <c r="B2790" s="44" t="s">
        <v>5177</v>
      </c>
    </row>
    <row r="2791" spans="1:2">
      <c r="A2791" s="43" t="s">
        <v>5178</v>
      </c>
      <c r="B2791" s="15" t="s">
        <v>5179</v>
      </c>
    </row>
    <row r="2792" spans="1:2">
      <c r="A2792" s="43" t="s">
        <v>5180</v>
      </c>
      <c r="B2792" s="15" t="s">
        <v>5181</v>
      </c>
    </row>
    <row r="2793" spans="1:2">
      <c r="A2793" s="43" t="s">
        <v>5182</v>
      </c>
      <c r="B2793" s="15" t="s">
        <v>5183</v>
      </c>
    </row>
    <row r="2794" spans="1:2">
      <c r="A2794" s="43" t="s">
        <v>5184</v>
      </c>
      <c r="B2794" s="15" t="s">
        <v>5185</v>
      </c>
    </row>
    <row r="2795" spans="1:2">
      <c r="A2795" s="43" t="s">
        <v>5186</v>
      </c>
      <c r="B2795" s="15" t="s">
        <v>5187</v>
      </c>
    </row>
    <row r="2796" spans="1:2">
      <c r="A2796" s="43" t="s">
        <v>5188</v>
      </c>
      <c r="B2796" s="15" t="s">
        <v>5189</v>
      </c>
    </row>
    <row r="2797" spans="1:2">
      <c r="A2797" s="43" t="s">
        <v>5190</v>
      </c>
      <c r="B2797" s="15" t="s">
        <v>5191</v>
      </c>
    </row>
    <row r="2798" spans="1:2">
      <c r="A2798" s="43" t="s">
        <v>5192</v>
      </c>
      <c r="B2798" s="15" t="s">
        <v>5193</v>
      </c>
    </row>
    <row r="2799" spans="1:2">
      <c r="A2799" s="43">
        <v>7114</v>
      </c>
      <c r="B2799" s="44" t="s">
        <v>5194</v>
      </c>
    </row>
    <row r="2800" spans="1:2">
      <c r="A2800" s="43" t="s">
        <v>5195</v>
      </c>
      <c r="B2800" s="15" t="s">
        <v>5196</v>
      </c>
    </row>
    <row r="2801" spans="1:2">
      <c r="A2801" s="43" t="s">
        <v>5197</v>
      </c>
      <c r="B2801" s="15" t="s">
        <v>5198</v>
      </c>
    </row>
    <row r="2802" spans="1:2">
      <c r="A2802" s="43" t="s">
        <v>5199</v>
      </c>
      <c r="B2802" s="15" t="s">
        <v>5200</v>
      </c>
    </row>
    <row r="2803" spans="1:2">
      <c r="A2803" s="43" t="s">
        <v>5201</v>
      </c>
      <c r="B2803" s="15" t="s">
        <v>5202</v>
      </c>
    </row>
    <row r="2804" spans="1:2">
      <c r="A2804" s="43" t="s">
        <v>5203</v>
      </c>
      <c r="B2804" s="15" t="s">
        <v>5204</v>
      </c>
    </row>
    <row r="2805" spans="1:2">
      <c r="A2805" s="43" t="s">
        <v>5205</v>
      </c>
      <c r="B2805" s="15" t="s">
        <v>5206</v>
      </c>
    </row>
    <row r="2806" spans="1:2">
      <c r="A2806" s="43" t="s">
        <v>5207</v>
      </c>
      <c r="B2806" s="15" t="s">
        <v>5208</v>
      </c>
    </row>
    <row r="2807" spans="1:2">
      <c r="A2807" s="43">
        <v>7115</v>
      </c>
      <c r="B2807" s="44" t="s">
        <v>5209</v>
      </c>
    </row>
    <row r="2808" spans="1:2">
      <c r="A2808" s="43" t="s">
        <v>5210</v>
      </c>
      <c r="B2808" s="15" t="s">
        <v>5211</v>
      </c>
    </row>
    <row r="2809" spans="1:2">
      <c r="A2809" s="43" t="s">
        <v>5212</v>
      </c>
      <c r="B2809" s="15" t="s">
        <v>5213</v>
      </c>
    </row>
    <row r="2810" spans="1:2">
      <c r="A2810" s="43" t="s">
        <v>5214</v>
      </c>
      <c r="B2810" s="15" t="s">
        <v>5215</v>
      </c>
    </row>
    <row r="2811" spans="1:2">
      <c r="A2811" s="43" t="s">
        <v>5216</v>
      </c>
      <c r="B2811" s="15" t="s">
        <v>5217</v>
      </c>
    </row>
    <row r="2812" spans="1:2">
      <c r="A2812" s="43" t="s">
        <v>5218</v>
      </c>
      <c r="B2812" s="15" t="s">
        <v>5219</v>
      </c>
    </row>
    <row r="2813" spans="1:2">
      <c r="A2813" s="43" t="s">
        <v>5220</v>
      </c>
      <c r="B2813" s="15" t="s">
        <v>5221</v>
      </c>
    </row>
    <row r="2814" spans="1:2">
      <c r="A2814" s="43" t="s">
        <v>5222</v>
      </c>
      <c r="B2814" s="15" t="s">
        <v>5223</v>
      </c>
    </row>
    <row r="2815" spans="1:2">
      <c r="A2815" s="43" t="s">
        <v>5224</v>
      </c>
      <c r="B2815" s="15" t="s">
        <v>5225</v>
      </c>
    </row>
    <row r="2816" spans="1:2">
      <c r="A2816" s="43" t="s">
        <v>5226</v>
      </c>
      <c r="B2816" s="15" t="s">
        <v>5227</v>
      </c>
    </row>
    <row r="2817" spans="1:2">
      <c r="A2817" s="43" t="s">
        <v>5228</v>
      </c>
      <c r="B2817" s="15" t="s">
        <v>5229</v>
      </c>
    </row>
    <row r="2818" spans="1:2">
      <c r="A2818" s="43">
        <v>7119</v>
      </c>
      <c r="B2818" s="44" t="s">
        <v>5230</v>
      </c>
    </row>
    <row r="2819" spans="1:2">
      <c r="A2819" s="43" t="s">
        <v>5231</v>
      </c>
      <c r="B2819" s="15" t="s">
        <v>5232</v>
      </c>
    </row>
    <row r="2820" spans="1:2">
      <c r="A2820" s="43" t="s">
        <v>5233</v>
      </c>
      <c r="B2820" s="15" t="s">
        <v>5234</v>
      </c>
    </row>
    <row r="2821" spans="1:2">
      <c r="A2821" s="43" t="s">
        <v>5235</v>
      </c>
      <c r="B2821" s="15" t="s">
        <v>5236</v>
      </c>
    </row>
    <row r="2822" spans="1:2">
      <c r="A2822" s="43" t="s">
        <v>5237</v>
      </c>
      <c r="B2822" s="15" t="s">
        <v>5238</v>
      </c>
    </row>
    <row r="2823" spans="1:2">
      <c r="A2823" s="43">
        <v>712</v>
      </c>
      <c r="B2823" s="44" t="s">
        <v>5239</v>
      </c>
    </row>
    <row r="2824" spans="1:2">
      <c r="A2824" s="43">
        <v>7121</v>
      </c>
      <c r="B2824" s="44" t="s">
        <v>5240</v>
      </c>
    </row>
    <row r="2825" spans="1:2">
      <c r="A2825" s="43" t="s">
        <v>5241</v>
      </c>
      <c r="B2825" s="15" t="s">
        <v>5242</v>
      </c>
    </row>
    <row r="2826" spans="1:2">
      <c r="A2826" s="43" t="s">
        <v>5243</v>
      </c>
      <c r="B2826" s="15" t="s">
        <v>5244</v>
      </c>
    </row>
    <row r="2827" spans="1:2">
      <c r="A2827" s="43" t="s">
        <v>5245</v>
      </c>
      <c r="B2827" s="15" t="s">
        <v>5246</v>
      </c>
    </row>
    <row r="2828" spans="1:2">
      <c r="A2828" s="43" t="s">
        <v>5247</v>
      </c>
      <c r="B2828" s="15" t="s">
        <v>5248</v>
      </c>
    </row>
    <row r="2829" spans="1:2">
      <c r="A2829" s="43" t="s">
        <v>5249</v>
      </c>
      <c r="B2829" s="15" t="s">
        <v>5250</v>
      </c>
    </row>
    <row r="2830" spans="1:2">
      <c r="A2830" s="43">
        <v>7122</v>
      </c>
      <c r="B2830" s="44" t="s">
        <v>5251</v>
      </c>
    </row>
    <row r="2831" spans="1:2">
      <c r="A2831" s="43" t="s">
        <v>5252</v>
      </c>
      <c r="B2831" s="15" t="s">
        <v>5253</v>
      </c>
    </row>
    <row r="2832" spans="1:2">
      <c r="A2832" s="43" t="s">
        <v>5254</v>
      </c>
      <c r="B2832" s="15" t="s">
        <v>5255</v>
      </c>
    </row>
    <row r="2833" spans="1:2">
      <c r="A2833" s="43" t="s">
        <v>5256</v>
      </c>
      <c r="B2833" s="15" t="s">
        <v>5257</v>
      </c>
    </row>
    <row r="2834" spans="1:2">
      <c r="A2834" s="43" t="s">
        <v>5258</v>
      </c>
      <c r="B2834" s="15" t="s">
        <v>5259</v>
      </c>
    </row>
    <row r="2835" spans="1:2">
      <c r="A2835" s="43" t="s">
        <v>5260</v>
      </c>
      <c r="B2835" s="15" t="s">
        <v>5261</v>
      </c>
    </row>
    <row r="2836" spans="1:2">
      <c r="A2836" s="43" t="s">
        <v>5262</v>
      </c>
      <c r="B2836" s="15" t="s">
        <v>5263</v>
      </c>
    </row>
    <row r="2837" spans="1:2">
      <c r="A2837" s="43">
        <v>7123</v>
      </c>
      <c r="B2837" s="44" t="s">
        <v>5264</v>
      </c>
    </row>
    <row r="2838" spans="1:2">
      <c r="A2838" s="43" t="s">
        <v>5265</v>
      </c>
      <c r="B2838" s="15" t="s">
        <v>5266</v>
      </c>
    </row>
    <row r="2839" spans="1:2">
      <c r="A2839" s="43" t="s">
        <v>5267</v>
      </c>
      <c r="B2839" s="15" t="s">
        <v>5268</v>
      </c>
    </row>
    <row r="2840" spans="1:2">
      <c r="A2840" s="43" t="s">
        <v>5269</v>
      </c>
      <c r="B2840" s="15" t="s">
        <v>5270</v>
      </c>
    </row>
    <row r="2841" spans="1:2">
      <c r="A2841" s="43" t="s">
        <v>5271</v>
      </c>
      <c r="B2841" s="15" t="s">
        <v>5272</v>
      </c>
    </row>
    <row r="2842" spans="1:2">
      <c r="A2842" s="43" t="s">
        <v>5273</v>
      </c>
      <c r="B2842" s="15" t="s">
        <v>5274</v>
      </c>
    </row>
    <row r="2843" spans="1:2">
      <c r="A2843" s="43" t="s">
        <v>5275</v>
      </c>
      <c r="B2843" s="15" t="s">
        <v>5276</v>
      </c>
    </row>
    <row r="2844" spans="1:2">
      <c r="A2844" s="43">
        <v>7124</v>
      </c>
      <c r="B2844" s="44" t="s">
        <v>5277</v>
      </c>
    </row>
    <row r="2845" spans="1:2">
      <c r="A2845" s="43" t="s">
        <v>5278</v>
      </c>
      <c r="B2845" s="15" t="s">
        <v>5279</v>
      </c>
    </row>
    <row r="2846" spans="1:2">
      <c r="A2846" s="43" t="s">
        <v>5280</v>
      </c>
      <c r="B2846" s="15" t="s">
        <v>5281</v>
      </c>
    </row>
    <row r="2847" spans="1:2">
      <c r="A2847" s="43" t="s">
        <v>5282</v>
      </c>
      <c r="B2847" s="15" t="s">
        <v>5283</v>
      </c>
    </row>
    <row r="2848" spans="1:2">
      <c r="A2848" s="43" t="s">
        <v>5284</v>
      </c>
      <c r="B2848" s="15" t="s">
        <v>5285</v>
      </c>
    </row>
    <row r="2849" spans="1:2">
      <c r="A2849" s="43" t="s">
        <v>5286</v>
      </c>
      <c r="B2849" s="15" t="s">
        <v>5287</v>
      </c>
    </row>
    <row r="2850" spans="1:2">
      <c r="A2850" s="43" t="s">
        <v>5288</v>
      </c>
      <c r="B2850" s="15" t="s">
        <v>5289</v>
      </c>
    </row>
    <row r="2851" spans="1:2">
      <c r="A2851" s="43" t="s">
        <v>5290</v>
      </c>
      <c r="B2851" s="15" t="s">
        <v>5291</v>
      </c>
    </row>
    <row r="2852" spans="1:2">
      <c r="A2852" s="43" t="s">
        <v>5292</v>
      </c>
      <c r="B2852" s="15" t="s">
        <v>5293</v>
      </c>
    </row>
    <row r="2853" spans="1:2">
      <c r="A2853" s="43">
        <v>7125</v>
      </c>
      <c r="B2853" s="44" t="s">
        <v>5294</v>
      </c>
    </row>
    <row r="2854" spans="1:2">
      <c r="A2854" s="43" t="s">
        <v>5295</v>
      </c>
      <c r="B2854" s="15" t="s">
        <v>5294</v>
      </c>
    </row>
    <row r="2855" spans="1:2">
      <c r="A2855" s="43" t="s">
        <v>5296</v>
      </c>
      <c r="B2855" s="15" t="s">
        <v>5297</v>
      </c>
    </row>
    <row r="2856" spans="1:2">
      <c r="A2856" s="43">
        <v>7126</v>
      </c>
      <c r="B2856" s="44" t="s">
        <v>5298</v>
      </c>
    </row>
    <row r="2857" spans="1:2">
      <c r="A2857" s="43" t="s">
        <v>5299</v>
      </c>
      <c r="B2857" s="15" t="s">
        <v>5300</v>
      </c>
    </row>
    <row r="2858" spans="1:2">
      <c r="A2858" s="43" t="s">
        <v>5301</v>
      </c>
      <c r="B2858" s="15" t="s">
        <v>5302</v>
      </c>
    </row>
    <row r="2859" spans="1:2">
      <c r="A2859" s="43" t="s">
        <v>5303</v>
      </c>
      <c r="B2859" s="15" t="s">
        <v>5304</v>
      </c>
    </row>
    <row r="2860" spans="1:2">
      <c r="A2860" s="43" t="s">
        <v>5305</v>
      </c>
      <c r="B2860" s="15" t="s">
        <v>5306</v>
      </c>
    </row>
    <row r="2861" spans="1:2">
      <c r="A2861" s="43" t="s">
        <v>5307</v>
      </c>
      <c r="B2861" s="15" t="s">
        <v>5308</v>
      </c>
    </row>
    <row r="2862" spans="1:2">
      <c r="A2862" s="43" t="s">
        <v>5309</v>
      </c>
      <c r="B2862" s="15" t="s">
        <v>5310</v>
      </c>
    </row>
    <row r="2863" spans="1:2">
      <c r="A2863" s="43" t="s">
        <v>5311</v>
      </c>
      <c r="B2863" s="15" t="s">
        <v>5312</v>
      </c>
    </row>
    <row r="2864" spans="1:2">
      <c r="A2864" s="43" t="s">
        <v>5313</v>
      </c>
      <c r="B2864" s="15" t="s">
        <v>5314</v>
      </c>
    </row>
    <row r="2865" spans="1:2">
      <c r="A2865" s="43" t="s">
        <v>5315</v>
      </c>
      <c r="B2865" s="15" t="s">
        <v>5316</v>
      </c>
    </row>
    <row r="2866" spans="1:2">
      <c r="A2866" s="43" t="s">
        <v>5317</v>
      </c>
      <c r="B2866" s="15" t="s">
        <v>5318</v>
      </c>
    </row>
    <row r="2867" spans="1:2">
      <c r="A2867" s="43">
        <v>7127</v>
      </c>
      <c r="B2867" s="44" t="s">
        <v>5319</v>
      </c>
    </row>
    <row r="2868" spans="1:2">
      <c r="A2868" s="43" t="s">
        <v>5320</v>
      </c>
      <c r="B2868" s="15" t="s">
        <v>5321</v>
      </c>
    </row>
    <row r="2869" spans="1:2">
      <c r="A2869" s="43" t="s">
        <v>5322</v>
      </c>
      <c r="B2869" s="15" t="s">
        <v>5323</v>
      </c>
    </row>
    <row r="2870" spans="1:2">
      <c r="A2870" s="43">
        <v>713</v>
      </c>
      <c r="B2870" s="44" t="s">
        <v>5324</v>
      </c>
    </row>
    <row r="2871" spans="1:2">
      <c r="A2871" s="43">
        <v>7131</v>
      </c>
      <c r="B2871" s="44" t="s">
        <v>5325</v>
      </c>
    </row>
    <row r="2872" spans="1:2">
      <c r="A2872" s="43" t="s">
        <v>5326</v>
      </c>
      <c r="B2872" s="15" t="s">
        <v>5327</v>
      </c>
    </row>
    <row r="2873" spans="1:2">
      <c r="A2873" s="43" t="s">
        <v>5328</v>
      </c>
      <c r="B2873" s="15" t="s">
        <v>5329</v>
      </c>
    </row>
    <row r="2874" spans="1:2">
      <c r="A2874" s="43" t="s">
        <v>5330</v>
      </c>
      <c r="B2874" s="15" t="s">
        <v>5331</v>
      </c>
    </row>
    <row r="2875" spans="1:2">
      <c r="A2875" s="43">
        <v>7132</v>
      </c>
      <c r="B2875" s="44" t="s">
        <v>5332</v>
      </c>
    </row>
    <row r="2876" spans="1:2">
      <c r="A2876" s="43" t="s">
        <v>5333</v>
      </c>
      <c r="B2876" s="15" t="s">
        <v>5334</v>
      </c>
    </row>
    <row r="2877" spans="1:2">
      <c r="A2877" s="43" t="s">
        <v>5335</v>
      </c>
      <c r="B2877" s="15" t="s">
        <v>5336</v>
      </c>
    </row>
    <row r="2878" spans="1:2">
      <c r="A2878" s="43" t="s">
        <v>5337</v>
      </c>
      <c r="B2878" s="15" t="s">
        <v>5338</v>
      </c>
    </row>
    <row r="2879" spans="1:2">
      <c r="A2879" s="43" t="s">
        <v>5339</v>
      </c>
      <c r="B2879" s="15" t="s">
        <v>5340</v>
      </c>
    </row>
    <row r="2880" spans="1:2">
      <c r="A2880" s="43" t="s">
        <v>5341</v>
      </c>
      <c r="B2880" s="15" t="s">
        <v>5342</v>
      </c>
    </row>
    <row r="2881" spans="1:2">
      <c r="A2881" s="43" t="s">
        <v>5343</v>
      </c>
      <c r="B2881" s="15" t="s">
        <v>5344</v>
      </c>
    </row>
    <row r="2882" spans="1:2">
      <c r="A2882" s="43" t="s">
        <v>5345</v>
      </c>
      <c r="B2882" s="15" t="s">
        <v>5346</v>
      </c>
    </row>
    <row r="2883" spans="1:2">
      <c r="A2883" s="43" t="s">
        <v>5347</v>
      </c>
      <c r="B2883" s="15" t="s">
        <v>5348</v>
      </c>
    </row>
    <row r="2884" spans="1:2">
      <c r="A2884" s="43" t="s">
        <v>5349</v>
      </c>
      <c r="B2884" s="15" t="s">
        <v>5350</v>
      </c>
    </row>
    <row r="2885" spans="1:2">
      <c r="A2885" s="43" t="s">
        <v>5351</v>
      </c>
      <c r="B2885" s="15" t="s">
        <v>5352</v>
      </c>
    </row>
    <row r="2886" spans="1:2">
      <c r="A2886" s="43" t="s">
        <v>5353</v>
      </c>
      <c r="B2886" s="15" t="s">
        <v>5354</v>
      </c>
    </row>
    <row r="2887" spans="1:2">
      <c r="A2887" s="43">
        <v>7133</v>
      </c>
      <c r="B2887" s="44" t="s">
        <v>5355</v>
      </c>
    </row>
    <row r="2888" spans="1:2">
      <c r="A2888" s="43" t="s">
        <v>5356</v>
      </c>
      <c r="B2888" s="15" t="s">
        <v>5357</v>
      </c>
    </row>
    <row r="2889" spans="1:2">
      <c r="A2889" s="43" t="s">
        <v>5358</v>
      </c>
      <c r="B2889" s="15" t="s">
        <v>5359</v>
      </c>
    </row>
    <row r="2890" spans="1:2">
      <c r="A2890" s="43" t="s">
        <v>5360</v>
      </c>
      <c r="B2890" s="15" t="s">
        <v>5361</v>
      </c>
    </row>
    <row r="2891" spans="1:2">
      <c r="A2891" s="43" t="s">
        <v>5362</v>
      </c>
      <c r="B2891" s="15" t="s">
        <v>5363</v>
      </c>
    </row>
    <row r="2892" spans="1:2">
      <c r="A2892" s="43">
        <v>72</v>
      </c>
      <c r="B2892" s="44" t="s">
        <v>5364</v>
      </c>
    </row>
    <row r="2893" spans="1:2">
      <c r="A2893" s="43">
        <v>721</v>
      </c>
      <c r="B2893" s="44" t="s">
        <v>5365</v>
      </c>
    </row>
    <row r="2894" spans="1:2">
      <c r="A2894" s="43">
        <v>7211</v>
      </c>
      <c r="B2894" s="44" t="s">
        <v>5366</v>
      </c>
    </row>
    <row r="2895" spans="1:2">
      <c r="A2895" s="43" t="s">
        <v>5367</v>
      </c>
      <c r="B2895" s="15" t="s">
        <v>5368</v>
      </c>
    </row>
    <row r="2896" spans="1:2">
      <c r="A2896" s="43" t="s">
        <v>5369</v>
      </c>
      <c r="B2896" s="15" t="s">
        <v>5370</v>
      </c>
    </row>
    <row r="2897" spans="1:2">
      <c r="A2897" s="43" t="s">
        <v>5371</v>
      </c>
      <c r="B2897" s="15" t="s">
        <v>5372</v>
      </c>
    </row>
    <row r="2898" spans="1:2">
      <c r="A2898" s="43" t="s">
        <v>5373</v>
      </c>
      <c r="B2898" s="15" t="s">
        <v>5374</v>
      </c>
    </row>
    <row r="2899" spans="1:2">
      <c r="A2899" s="43">
        <v>7212</v>
      </c>
      <c r="B2899" s="44" t="s">
        <v>5375</v>
      </c>
    </row>
    <row r="2900" spans="1:2">
      <c r="A2900" s="43" t="s">
        <v>5376</v>
      </c>
      <c r="B2900" s="15" t="s">
        <v>5377</v>
      </c>
    </row>
    <row r="2901" spans="1:2">
      <c r="A2901" s="43" t="s">
        <v>5378</v>
      </c>
      <c r="B2901" s="15" t="s">
        <v>5379</v>
      </c>
    </row>
    <row r="2902" spans="1:2">
      <c r="A2902" s="43" t="s">
        <v>5380</v>
      </c>
      <c r="B2902" s="15" t="s">
        <v>5381</v>
      </c>
    </row>
    <row r="2903" spans="1:2">
      <c r="A2903" s="43" t="s">
        <v>5382</v>
      </c>
      <c r="B2903" s="15" t="s">
        <v>5383</v>
      </c>
    </row>
    <row r="2904" spans="1:2">
      <c r="A2904" s="43" t="s">
        <v>5384</v>
      </c>
      <c r="B2904" s="15" t="s">
        <v>5385</v>
      </c>
    </row>
    <row r="2905" spans="1:2">
      <c r="A2905" s="43" t="s">
        <v>5386</v>
      </c>
      <c r="B2905" s="15" t="s">
        <v>5387</v>
      </c>
    </row>
    <row r="2906" spans="1:2">
      <c r="A2906" s="43">
        <v>7213</v>
      </c>
      <c r="B2906" s="44" t="s">
        <v>5388</v>
      </c>
    </row>
    <row r="2907" spans="1:2">
      <c r="A2907" s="43" t="s">
        <v>5389</v>
      </c>
      <c r="B2907" s="15" t="s">
        <v>5390</v>
      </c>
    </row>
    <row r="2908" spans="1:2">
      <c r="A2908" s="43" t="s">
        <v>5391</v>
      </c>
      <c r="B2908" s="15" t="s">
        <v>5392</v>
      </c>
    </row>
    <row r="2909" spans="1:2">
      <c r="A2909" s="43" t="s">
        <v>5393</v>
      </c>
      <c r="B2909" s="15" t="s">
        <v>5394</v>
      </c>
    </row>
    <row r="2910" spans="1:2">
      <c r="A2910" s="43" t="s">
        <v>5395</v>
      </c>
      <c r="B2910" s="15" t="s">
        <v>5396</v>
      </c>
    </row>
    <row r="2911" spans="1:2">
      <c r="A2911" s="43" t="s">
        <v>5397</v>
      </c>
      <c r="B2911" s="15" t="s">
        <v>5398</v>
      </c>
    </row>
    <row r="2912" spans="1:2">
      <c r="A2912" s="43" t="s">
        <v>5399</v>
      </c>
      <c r="B2912" s="15" t="s">
        <v>5400</v>
      </c>
    </row>
    <row r="2913" spans="1:2">
      <c r="A2913" s="43" t="s">
        <v>5401</v>
      </c>
      <c r="B2913" s="15" t="s">
        <v>5402</v>
      </c>
    </row>
    <row r="2914" spans="1:2">
      <c r="A2914" s="43">
        <v>7214</v>
      </c>
      <c r="B2914" s="44" t="s">
        <v>5403</v>
      </c>
    </row>
    <row r="2915" spans="1:2">
      <c r="A2915" s="43" t="s">
        <v>5404</v>
      </c>
      <c r="B2915" s="15" t="s">
        <v>5405</v>
      </c>
    </row>
    <row r="2916" spans="1:2">
      <c r="A2916" s="43" t="s">
        <v>5406</v>
      </c>
      <c r="B2916" s="15" t="s">
        <v>5407</v>
      </c>
    </row>
    <row r="2917" spans="1:2">
      <c r="A2917" s="43" t="s">
        <v>5408</v>
      </c>
      <c r="B2917" s="15" t="s">
        <v>5409</v>
      </c>
    </row>
    <row r="2918" spans="1:2">
      <c r="A2918" s="43" t="s">
        <v>5410</v>
      </c>
      <c r="B2918" s="15" t="s">
        <v>5411</v>
      </c>
    </row>
    <row r="2919" spans="1:2">
      <c r="A2919" s="43" t="s">
        <v>5412</v>
      </c>
      <c r="B2919" s="15" t="s">
        <v>5413</v>
      </c>
    </row>
    <row r="2920" spans="1:2">
      <c r="A2920" s="43" t="s">
        <v>5414</v>
      </c>
      <c r="B2920" s="15" t="s">
        <v>5415</v>
      </c>
    </row>
    <row r="2921" spans="1:2">
      <c r="A2921" s="43" t="s">
        <v>5416</v>
      </c>
      <c r="B2921" s="15" t="s">
        <v>5417</v>
      </c>
    </row>
    <row r="2922" spans="1:2">
      <c r="A2922" s="43" t="s">
        <v>5418</v>
      </c>
      <c r="B2922" s="15" t="s">
        <v>5419</v>
      </c>
    </row>
    <row r="2923" spans="1:2">
      <c r="A2923" s="43" t="s">
        <v>5420</v>
      </c>
      <c r="B2923" s="15" t="s">
        <v>5421</v>
      </c>
    </row>
    <row r="2924" spans="1:2">
      <c r="A2924" s="43" t="s">
        <v>5422</v>
      </c>
      <c r="B2924" s="15" t="s">
        <v>5423</v>
      </c>
    </row>
    <row r="2925" spans="1:2">
      <c r="A2925" s="43" t="s">
        <v>5424</v>
      </c>
      <c r="B2925" s="15" t="s">
        <v>5425</v>
      </c>
    </row>
    <row r="2926" spans="1:2">
      <c r="A2926" s="43">
        <v>7215</v>
      </c>
      <c r="B2926" s="44" t="s">
        <v>5426</v>
      </c>
    </row>
    <row r="2927" spans="1:2">
      <c r="A2927" s="43" t="s">
        <v>5427</v>
      </c>
      <c r="B2927" s="15" t="s">
        <v>5428</v>
      </c>
    </row>
    <row r="2928" spans="1:2">
      <c r="A2928" s="43" t="s">
        <v>5429</v>
      </c>
      <c r="B2928" s="15" t="s">
        <v>5430</v>
      </c>
    </row>
    <row r="2929" spans="1:2">
      <c r="A2929" s="43" t="s">
        <v>5431</v>
      </c>
      <c r="B2929" s="15" t="s">
        <v>5432</v>
      </c>
    </row>
    <row r="2930" spans="1:2">
      <c r="A2930" s="43" t="s">
        <v>5433</v>
      </c>
      <c r="B2930" s="15" t="s">
        <v>5434</v>
      </c>
    </row>
    <row r="2931" spans="1:2">
      <c r="A2931" s="43" t="s">
        <v>5435</v>
      </c>
      <c r="B2931" s="15" t="s">
        <v>5436</v>
      </c>
    </row>
    <row r="2932" spans="1:2">
      <c r="A2932" s="43">
        <v>722</v>
      </c>
      <c r="B2932" s="44" t="s">
        <v>5437</v>
      </c>
    </row>
    <row r="2933" spans="1:2">
      <c r="A2933" s="43">
        <v>7221</v>
      </c>
      <c r="B2933" s="44" t="s">
        <v>5438</v>
      </c>
    </row>
    <row r="2934" spans="1:2">
      <c r="A2934" s="43" t="s">
        <v>5439</v>
      </c>
      <c r="B2934" s="15" t="s">
        <v>5440</v>
      </c>
    </row>
    <row r="2935" spans="1:2">
      <c r="A2935" s="43" t="s">
        <v>5441</v>
      </c>
      <c r="B2935" s="15" t="s">
        <v>5442</v>
      </c>
    </row>
    <row r="2936" spans="1:2">
      <c r="A2936" s="43" t="s">
        <v>5443</v>
      </c>
      <c r="B2936" s="15" t="s">
        <v>5444</v>
      </c>
    </row>
    <row r="2937" spans="1:2">
      <c r="A2937" s="43" t="s">
        <v>5445</v>
      </c>
      <c r="B2937" s="15" t="s">
        <v>5446</v>
      </c>
    </row>
    <row r="2938" spans="1:2">
      <c r="A2938" s="43" t="s">
        <v>5447</v>
      </c>
      <c r="B2938" s="15" t="s">
        <v>5448</v>
      </c>
    </row>
    <row r="2939" spans="1:2">
      <c r="A2939" s="43" t="s">
        <v>5449</v>
      </c>
      <c r="B2939" s="15" t="s">
        <v>5450</v>
      </c>
    </row>
    <row r="2940" spans="1:2">
      <c r="A2940" s="43" t="s">
        <v>5451</v>
      </c>
      <c r="B2940" s="15" t="s">
        <v>5452</v>
      </c>
    </row>
    <row r="2941" spans="1:2">
      <c r="A2941" s="43">
        <v>7222</v>
      </c>
      <c r="B2941" s="44" t="s">
        <v>5453</v>
      </c>
    </row>
    <row r="2942" spans="1:2">
      <c r="A2942" s="43" t="s">
        <v>5454</v>
      </c>
      <c r="B2942" s="15" t="s">
        <v>5455</v>
      </c>
    </row>
    <row r="2943" spans="1:2">
      <c r="A2943" s="43" t="s">
        <v>5456</v>
      </c>
      <c r="B2943" s="15" t="s">
        <v>5457</v>
      </c>
    </row>
    <row r="2944" spans="1:2">
      <c r="A2944" s="43" t="s">
        <v>5458</v>
      </c>
      <c r="B2944" s="15" t="s">
        <v>5459</v>
      </c>
    </row>
    <row r="2945" spans="1:2">
      <c r="A2945" s="43" t="s">
        <v>5460</v>
      </c>
      <c r="B2945" s="15" t="s">
        <v>5461</v>
      </c>
    </row>
    <row r="2946" spans="1:2">
      <c r="A2946" s="43" t="s">
        <v>5462</v>
      </c>
      <c r="B2946" s="15" t="s">
        <v>5463</v>
      </c>
    </row>
    <row r="2947" spans="1:2">
      <c r="A2947" s="43" t="s">
        <v>5464</v>
      </c>
      <c r="B2947" s="15" t="s">
        <v>5465</v>
      </c>
    </row>
    <row r="2948" spans="1:2">
      <c r="A2948" s="43" t="s">
        <v>5466</v>
      </c>
      <c r="B2948" s="15" t="s">
        <v>5467</v>
      </c>
    </row>
    <row r="2949" spans="1:2">
      <c r="A2949" s="43" t="s">
        <v>5468</v>
      </c>
      <c r="B2949" s="15" t="s">
        <v>5469</v>
      </c>
    </row>
    <row r="2950" spans="1:2">
      <c r="A2950" s="43" t="s">
        <v>5470</v>
      </c>
      <c r="B2950" s="15" t="s">
        <v>37</v>
      </c>
    </row>
    <row r="2951" spans="1:2">
      <c r="A2951" s="43" t="s">
        <v>5471</v>
      </c>
      <c r="B2951" s="15" t="s">
        <v>5472</v>
      </c>
    </row>
    <row r="2952" spans="1:2">
      <c r="A2952" s="43" t="s">
        <v>5473</v>
      </c>
      <c r="B2952" s="15" t="s">
        <v>5474</v>
      </c>
    </row>
    <row r="2953" spans="1:2">
      <c r="A2953" s="43" t="s">
        <v>5475</v>
      </c>
      <c r="B2953" s="15" t="s">
        <v>5476</v>
      </c>
    </row>
    <row r="2954" spans="1:2">
      <c r="A2954" s="43" t="s">
        <v>5477</v>
      </c>
      <c r="B2954" s="15" t="s">
        <v>5478</v>
      </c>
    </row>
    <row r="2955" spans="1:2">
      <c r="A2955" s="43" t="s">
        <v>5479</v>
      </c>
      <c r="B2955" s="15" t="s">
        <v>5480</v>
      </c>
    </row>
    <row r="2956" spans="1:2">
      <c r="A2956" s="43">
        <v>7223</v>
      </c>
      <c r="B2956" s="44" t="s">
        <v>5481</v>
      </c>
    </row>
    <row r="2957" spans="1:2">
      <c r="A2957" s="43" t="s">
        <v>5482</v>
      </c>
      <c r="B2957" s="15" t="s">
        <v>5483</v>
      </c>
    </row>
    <row r="2958" spans="1:2">
      <c r="A2958" s="43" t="s">
        <v>5484</v>
      </c>
      <c r="B2958" s="15" t="s">
        <v>5485</v>
      </c>
    </row>
    <row r="2959" spans="1:2">
      <c r="A2959" s="43" t="s">
        <v>5486</v>
      </c>
      <c r="B2959" s="15" t="s">
        <v>5487</v>
      </c>
    </row>
    <row r="2960" spans="1:2">
      <c r="A2960" s="43" t="s">
        <v>5488</v>
      </c>
      <c r="B2960" s="15" t="s">
        <v>5489</v>
      </c>
    </row>
    <row r="2961" spans="1:2">
      <c r="A2961" s="43" t="s">
        <v>5490</v>
      </c>
      <c r="B2961" s="15" t="s">
        <v>5491</v>
      </c>
    </row>
    <row r="2962" spans="1:2">
      <c r="A2962" s="43" t="s">
        <v>5492</v>
      </c>
      <c r="B2962" s="15" t="s">
        <v>5493</v>
      </c>
    </row>
    <row r="2963" spans="1:2">
      <c r="A2963" s="43" t="s">
        <v>5494</v>
      </c>
      <c r="B2963" s="15" t="s">
        <v>5495</v>
      </c>
    </row>
    <row r="2964" spans="1:2">
      <c r="A2964" s="43" t="s">
        <v>5496</v>
      </c>
      <c r="B2964" s="15" t="s">
        <v>5497</v>
      </c>
    </row>
    <row r="2965" spans="1:2">
      <c r="A2965" s="43" t="s">
        <v>5498</v>
      </c>
      <c r="B2965" s="15" t="s">
        <v>5499</v>
      </c>
    </row>
    <row r="2966" spans="1:2">
      <c r="A2966" s="43" t="s">
        <v>5500</v>
      </c>
      <c r="B2966" s="15" t="s">
        <v>5501</v>
      </c>
    </row>
    <row r="2967" spans="1:2">
      <c r="A2967" s="43" t="s">
        <v>5502</v>
      </c>
      <c r="B2967" s="15" t="s">
        <v>5503</v>
      </c>
    </row>
    <row r="2968" spans="1:2">
      <c r="A2968" s="43" t="s">
        <v>5504</v>
      </c>
      <c r="B2968" s="15" t="s">
        <v>5505</v>
      </c>
    </row>
    <row r="2969" spans="1:2">
      <c r="A2969" s="43" t="s">
        <v>5506</v>
      </c>
      <c r="B2969" s="15" t="s">
        <v>5507</v>
      </c>
    </row>
    <row r="2970" spans="1:2">
      <c r="A2970" s="43" t="s">
        <v>5508</v>
      </c>
      <c r="B2970" s="15" t="s">
        <v>5509</v>
      </c>
    </row>
    <row r="2971" spans="1:2">
      <c r="A2971" s="43" t="s">
        <v>5510</v>
      </c>
      <c r="B2971" s="15" t="s">
        <v>5511</v>
      </c>
    </row>
    <row r="2972" spans="1:2">
      <c r="A2972" s="43" t="s">
        <v>5512</v>
      </c>
      <c r="B2972" s="15" t="s">
        <v>5513</v>
      </c>
    </row>
    <row r="2973" spans="1:2">
      <c r="A2973" s="43" t="s">
        <v>5514</v>
      </c>
      <c r="B2973" s="15" t="s">
        <v>5515</v>
      </c>
    </row>
    <row r="2974" spans="1:2">
      <c r="A2974" s="43" t="s">
        <v>5516</v>
      </c>
      <c r="B2974" s="15" t="s">
        <v>5517</v>
      </c>
    </row>
    <row r="2975" spans="1:2">
      <c r="A2975" s="43" t="s">
        <v>5518</v>
      </c>
      <c r="B2975" s="15" t="s">
        <v>5519</v>
      </c>
    </row>
    <row r="2976" spans="1:2">
      <c r="A2976" s="43" t="s">
        <v>5520</v>
      </c>
      <c r="B2976" s="15" t="s">
        <v>5521</v>
      </c>
    </row>
    <row r="2977" spans="1:2">
      <c r="A2977" s="43" t="s">
        <v>5522</v>
      </c>
      <c r="B2977" s="15" t="s">
        <v>5523</v>
      </c>
    </row>
    <row r="2978" spans="1:2">
      <c r="A2978" s="43" t="s">
        <v>5524</v>
      </c>
      <c r="B2978" s="15" t="s">
        <v>5525</v>
      </c>
    </row>
    <row r="2979" spans="1:2">
      <c r="A2979" s="43" t="s">
        <v>5526</v>
      </c>
      <c r="B2979" s="15" t="s">
        <v>5527</v>
      </c>
    </row>
    <row r="2980" spans="1:2">
      <c r="A2980" s="43" t="s">
        <v>5528</v>
      </c>
      <c r="B2980" s="15" t="s">
        <v>5529</v>
      </c>
    </row>
    <row r="2981" spans="1:2">
      <c r="A2981" s="43" t="s">
        <v>5530</v>
      </c>
      <c r="B2981" s="15" t="s">
        <v>5531</v>
      </c>
    </row>
    <row r="2982" spans="1:2">
      <c r="A2982" s="43" t="s">
        <v>5532</v>
      </c>
      <c r="B2982" s="15" t="s">
        <v>5533</v>
      </c>
    </row>
    <row r="2983" spans="1:2">
      <c r="A2983" s="43" t="s">
        <v>5534</v>
      </c>
      <c r="B2983" s="15" t="s">
        <v>5535</v>
      </c>
    </row>
    <row r="2984" spans="1:2">
      <c r="A2984" s="43" t="s">
        <v>5536</v>
      </c>
      <c r="B2984" s="15" t="s">
        <v>5537</v>
      </c>
    </row>
    <row r="2985" spans="1:2">
      <c r="A2985" s="43" t="s">
        <v>5538</v>
      </c>
      <c r="B2985" s="15" t="s">
        <v>5539</v>
      </c>
    </row>
    <row r="2986" spans="1:2">
      <c r="A2986" s="43" t="s">
        <v>5540</v>
      </c>
      <c r="B2986" s="15" t="s">
        <v>5541</v>
      </c>
    </row>
    <row r="2987" spans="1:2">
      <c r="A2987" s="43">
        <v>7224</v>
      </c>
      <c r="B2987" s="44" t="s">
        <v>5542</v>
      </c>
    </row>
    <row r="2988" spans="1:2">
      <c r="A2988" s="43" t="s">
        <v>5543</v>
      </c>
      <c r="B2988" s="15" t="s">
        <v>5544</v>
      </c>
    </row>
    <row r="2989" spans="1:2">
      <c r="A2989" s="43" t="s">
        <v>5545</v>
      </c>
      <c r="B2989" s="15" t="s">
        <v>5546</v>
      </c>
    </row>
    <row r="2990" spans="1:2">
      <c r="A2990" s="43" t="s">
        <v>5547</v>
      </c>
      <c r="B2990" s="15" t="s">
        <v>5548</v>
      </c>
    </row>
    <row r="2991" spans="1:2">
      <c r="A2991" s="43">
        <v>723</v>
      </c>
      <c r="B2991" s="44" t="s">
        <v>5549</v>
      </c>
    </row>
    <row r="2992" spans="1:2">
      <c r="A2992" s="43">
        <v>7231</v>
      </c>
      <c r="B2992" s="44" t="s">
        <v>5550</v>
      </c>
    </row>
    <row r="2993" spans="1:2">
      <c r="A2993" s="43" t="s">
        <v>5551</v>
      </c>
      <c r="B2993" s="15" t="s">
        <v>5552</v>
      </c>
    </row>
    <row r="2994" spans="1:2">
      <c r="A2994" s="43" t="s">
        <v>5553</v>
      </c>
      <c r="B2994" s="15" t="s">
        <v>5554</v>
      </c>
    </row>
    <row r="2995" spans="1:2">
      <c r="A2995" s="43" t="s">
        <v>5555</v>
      </c>
      <c r="B2995" s="15" t="s">
        <v>5556</v>
      </c>
    </row>
    <row r="2996" spans="1:2">
      <c r="A2996" s="43" t="s">
        <v>5557</v>
      </c>
      <c r="B2996" s="15" t="s">
        <v>5558</v>
      </c>
    </row>
    <row r="2997" spans="1:2">
      <c r="A2997" s="43" t="s">
        <v>5559</v>
      </c>
      <c r="B2997" s="15" t="s">
        <v>5560</v>
      </c>
    </row>
    <row r="2998" spans="1:2">
      <c r="A2998" s="43" t="s">
        <v>5561</v>
      </c>
      <c r="B2998" s="15" t="s">
        <v>5562</v>
      </c>
    </row>
    <row r="2999" spans="1:2">
      <c r="A2999" s="43" t="s">
        <v>5563</v>
      </c>
      <c r="B2999" s="15" t="s">
        <v>5564</v>
      </c>
    </row>
    <row r="3000" spans="1:2">
      <c r="A3000" s="43" t="s">
        <v>5565</v>
      </c>
      <c r="B3000" s="15" t="s">
        <v>5566</v>
      </c>
    </row>
    <row r="3001" spans="1:2">
      <c r="A3001" s="43">
        <v>7232</v>
      </c>
      <c r="B3001" s="44" t="s">
        <v>5567</v>
      </c>
    </row>
    <row r="3002" spans="1:2">
      <c r="A3002" s="43" t="s">
        <v>5568</v>
      </c>
      <c r="B3002" s="15" t="s">
        <v>5569</v>
      </c>
    </row>
    <row r="3003" spans="1:2">
      <c r="A3003" s="43" t="s">
        <v>5570</v>
      </c>
      <c r="B3003" s="15" t="s">
        <v>5571</v>
      </c>
    </row>
    <row r="3004" spans="1:2">
      <c r="A3004" s="43" t="s">
        <v>5572</v>
      </c>
      <c r="B3004" s="15" t="s">
        <v>5573</v>
      </c>
    </row>
    <row r="3005" spans="1:2">
      <c r="A3005" s="43" t="s">
        <v>5574</v>
      </c>
      <c r="B3005" s="15" t="s">
        <v>5575</v>
      </c>
    </row>
    <row r="3006" spans="1:2">
      <c r="A3006" s="43" t="s">
        <v>5576</v>
      </c>
      <c r="B3006" s="15" t="s">
        <v>5577</v>
      </c>
    </row>
    <row r="3007" spans="1:2">
      <c r="A3007" s="43" t="s">
        <v>5578</v>
      </c>
      <c r="B3007" s="15" t="s">
        <v>5579</v>
      </c>
    </row>
    <row r="3008" spans="1:2">
      <c r="A3008" s="43">
        <v>7233</v>
      </c>
      <c r="B3008" s="44" t="s">
        <v>5580</v>
      </c>
    </row>
    <row r="3009" spans="1:2">
      <c r="A3009" s="43" t="s">
        <v>5581</v>
      </c>
      <c r="B3009" s="15" t="s">
        <v>5582</v>
      </c>
    </row>
    <row r="3010" spans="1:2">
      <c r="A3010" s="43" t="s">
        <v>5583</v>
      </c>
      <c r="B3010" s="15" t="s">
        <v>5584</v>
      </c>
    </row>
    <row r="3011" spans="1:2">
      <c r="A3011" s="43" t="s">
        <v>5585</v>
      </c>
      <c r="B3011" s="15" t="s">
        <v>5586</v>
      </c>
    </row>
    <row r="3012" spans="1:2">
      <c r="A3012" s="43" t="s">
        <v>5587</v>
      </c>
      <c r="B3012" s="15" t="s">
        <v>5588</v>
      </c>
    </row>
    <row r="3013" spans="1:2">
      <c r="A3013" s="43" t="s">
        <v>5589</v>
      </c>
      <c r="B3013" s="15" t="s">
        <v>5590</v>
      </c>
    </row>
    <row r="3014" spans="1:2">
      <c r="A3014" s="43" t="s">
        <v>5591</v>
      </c>
      <c r="B3014" s="15" t="s">
        <v>5592</v>
      </c>
    </row>
    <row r="3015" spans="1:2">
      <c r="A3015" s="43" t="s">
        <v>5593</v>
      </c>
      <c r="B3015" s="15" t="s">
        <v>5594</v>
      </c>
    </row>
    <row r="3016" spans="1:2">
      <c r="A3016" s="43" t="s">
        <v>5595</v>
      </c>
      <c r="B3016" s="15" t="s">
        <v>5596</v>
      </c>
    </row>
    <row r="3017" spans="1:2">
      <c r="A3017" s="43" t="s">
        <v>5597</v>
      </c>
      <c r="B3017" s="15" t="s">
        <v>5598</v>
      </c>
    </row>
    <row r="3018" spans="1:2">
      <c r="A3018" s="43" t="s">
        <v>5599</v>
      </c>
      <c r="B3018" s="15" t="s">
        <v>5600</v>
      </c>
    </row>
    <row r="3019" spans="1:2">
      <c r="A3019" s="43" t="s">
        <v>5601</v>
      </c>
      <c r="B3019" s="15" t="s">
        <v>5602</v>
      </c>
    </row>
    <row r="3020" spans="1:2">
      <c r="A3020" s="43" t="s">
        <v>5603</v>
      </c>
      <c r="B3020" s="15" t="s">
        <v>5604</v>
      </c>
    </row>
    <row r="3021" spans="1:2">
      <c r="A3021" s="43" t="s">
        <v>5605</v>
      </c>
      <c r="B3021" s="15" t="s">
        <v>5606</v>
      </c>
    </row>
    <row r="3022" spans="1:2">
      <c r="A3022" s="43" t="s">
        <v>5607</v>
      </c>
      <c r="B3022" s="15" t="s">
        <v>5608</v>
      </c>
    </row>
    <row r="3023" spans="1:2">
      <c r="A3023" s="43" t="s">
        <v>5609</v>
      </c>
      <c r="B3023" s="15" t="s">
        <v>5610</v>
      </c>
    </row>
    <row r="3024" spans="1:2">
      <c r="A3024" s="43" t="s">
        <v>5611</v>
      </c>
      <c r="B3024" s="15" t="s">
        <v>5612</v>
      </c>
    </row>
    <row r="3025" spans="1:2">
      <c r="A3025" s="43" t="s">
        <v>5613</v>
      </c>
      <c r="B3025" s="15" t="s">
        <v>5614</v>
      </c>
    </row>
    <row r="3026" spans="1:2">
      <c r="A3026" s="43" t="s">
        <v>5615</v>
      </c>
      <c r="B3026" s="15" t="s">
        <v>5616</v>
      </c>
    </row>
    <row r="3027" spans="1:2">
      <c r="A3027" s="43" t="s">
        <v>5617</v>
      </c>
      <c r="B3027" s="15" t="s">
        <v>5618</v>
      </c>
    </row>
    <row r="3028" spans="1:2">
      <c r="A3028" s="43" t="s">
        <v>5619</v>
      </c>
      <c r="B3028" s="15" t="s">
        <v>5620</v>
      </c>
    </row>
    <row r="3029" spans="1:2">
      <c r="A3029" s="43" t="s">
        <v>5621</v>
      </c>
      <c r="B3029" s="15" t="s">
        <v>5622</v>
      </c>
    </row>
    <row r="3030" spans="1:2">
      <c r="A3030" s="43" t="s">
        <v>5623</v>
      </c>
      <c r="B3030" s="15" t="s">
        <v>5624</v>
      </c>
    </row>
    <row r="3031" spans="1:2">
      <c r="A3031" s="43" t="s">
        <v>5625</v>
      </c>
      <c r="B3031" s="15" t="s">
        <v>5626</v>
      </c>
    </row>
    <row r="3032" spans="1:2">
      <c r="A3032" s="43">
        <v>7234</v>
      </c>
      <c r="B3032" s="44" t="s">
        <v>5627</v>
      </c>
    </row>
    <row r="3033" spans="1:2">
      <c r="A3033" s="43" t="s">
        <v>5628</v>
      </c>
      <c r="B3033" s="15" t="s">
        <v>5629</v>
      </c>
    </row>
    <row r="3034" spans="1:2">
      <c r="A3034" s="43" t="s">
        <v>5630</v>
      </c>
      <c r="B3034" s="15" t="s">
        <v>5631</v>
      </c>
    </row>
    <row r="3035" spans="1:2">
      <c r="A3035" s="43" t="s">
        <v>5632</v>
      </c>
      <c r="B3035" s="15" t="s">
        <v>5633</v>
      </c>
    </row>
    <row r="3036" spans="1:2">
      <c r="A3036" s="43">
        <v>73</v>
      </c>
      <c r="B3036" s="44" t="s">
        <v>5634</v>
      </c>
    </row>
    <row r="3037" spans="1:2">
      <c r="A3037" s="43">
        <v>731</v>
      </c>
      <c r="B3037" s="44" t="s">
        <v>5635</v>
      </c>
    </row>
    <row r="3038" spans="1:2">
      <c r="A3038" s="43">
        <v>7311</v>
      </c>
      <c r="B3038" s="44" t="s">
        <v>5636</v>
      </c>
    </row>
    <row r="3039" spans="1:2">
      <c r="A3039" s="43" t="s">
        <v>5637</v>
      </c>
      <c r="B3039" s="15" t="s">
        <v>5638</v>
      </c>
    </row>
    <row r="3040" spans="1:2">
      <c r="A3040" s="43" t="s">
        <v>5639</v>
      </c>
      <c r="B3040" s="15" t="s">
        <v>5640</v>
      </c>
    </row>
    <row r="3041" spans="1:2">
      <c r="A3041" s="43" t="s">
        <v>5641</v>
      </c>
      <c r="B3041" s="15" t="s">
        <v>5642</v>
      </c>
    </row>
    <row r="3042" spans="1:2">
      <c r="A3042" s="43" t="s">
        <v>5643</v>
      </c>
      <c r="B3042" s="15" t="s">
        <v>5644</v>
      </c>
    </row>
    <row r="3043" spans="1:2">
      <c r="A3043" s="43" t="s">
        <v>5645</v>
      </c>
      <c r="B3043" s="15" t="s">
        <v>5646</v>
      </c>
    </row>
    <row r="3044" spans="1:2">
      <c r="A3044" s="43" t="s">
        <v>5647</v>
      </c>
      <c r="B3044" s="15" t="s">
        <v>5648</v>
      </c>
    </row>
    <row r="3045" spans="1:2">
      <c r="A3045" s="43" t="s">
        <v>5649</v>
      </c>
      <c r="B3045" s="15" t="s">
        <v>5650</v>
      </c>
    </row>
    <row r="3046" spans="1:2">
      <c r="A3046" s="43" t="s">
        <v>5651</v>
      </c>
      <c r="B3046" s="15" t="s">
        <v>5652</v>
      </c>
    </row>
    <row r="3047" spans="1:2">
      <c r="A3047" s="43" t="s">
        <v>5653</v>
      </c>
      <c r="B3047" s="15" t="s">
        <v>5654</v>
      </c>
    </row>
    <row r="3048" spans="1:2">
      <c r="A3048" s="43" t="s">
        <v>5655</v>
      </c>
      <c r="B3048" s="15" t="s">
        <v>5656</v>
      </c>
    </row>
    <row r="3049" spans="1:2">
      <c r="A3049" s="43" t="s">
        <v>5657</v>
      </c>
      <c r="B3049" s="15" t="s">
        <v>5658</v>
      </c>
    </row>
    <row r="3050" spans="1:2">
      <c r="A3050" s="43" t="s">
        <v>5659</v>
      </c>
      <c r="B3050" s="15" t="s">
        <v>5660</v>
      </c>
    </row>
    <row r="3051" spans="1:2">
      <c r="A3051" s="43" t="s">
        <v>5661</v>
      </c>
      <c r="B3051" s="15" t="s">
        <v>5662</v>
      </c>
    </row>
    <row r="3052" spans="1:2">
      <c r="A3052" s="43" t="s">
        <v>5663</v>
      </c>
      <c r="B3052" s="15" t="s">
        <v>5664</v>
      </c>
    </row>
    <row r="3053" spans="1:2">
      <c r="A3053" s="43">
        <v>7312</v>
      </c>
      <c r="B3053" s="44" t="s">
        <v>5665</v>
      </c>
    </row>
    <row r="3054" spans="1:2">
      <c r="A3054" s="43" t="s">
        <v>5666</v>
      </c>
      <c r="B3054" s="15" t="s">
        <v>5667</v>
      </c>
    </row>
    <row r="3055" spans="1:2">
      <c r="A3055" s="43" t="s">
        <v>5668</v>
      </c>
      <c r="B3055" s="15" t="s">
        <v>5669</v>
      </c>
    </row>
    <row r="3056" spans="1:2">
      <c r="A3056" s="43" t="s">
        <v>5670</v>
      </c>
      <c r="B3056" s="15" t="s">
        <v>5671</v>
      </c>
    </row>
    <row r="3057" spans="1:2">
      <c r="A3057" s="43" t="s">
        <v>5672</v>
      </c>
      <c r="B3057" s="15" t="s">
        <v>5673</v>
      </c>
    </row>
    <row r="3058" spans="1:2">
      <c r="A3058" s="43" t="s">
        <v>5674</v>
      </c>
      <c r="B3058" s="15" t="s">
        <v>5675</v>
      </c>
    </row>
    <row r="3059" spans="1:2">
      <c r="A3059" s="43" t="s">
        <v>5676</v>
      </c>
      <c r="B3059" s="15" t="s">
        <v>5677</v>
      </c>
    </row>
    <row r="3060" spans="1:2">
      <c r="A3060" s="43" t="s">
        <v>5678</v>
      </c>
      <c r="B3060" s="15" t="s">
        <v>5679</v>
      </c>
    </row>
    <row r="3061" spans="1:2">
      <c r="A3061" s="43" t="s">
        <v>5680</v>
      </c>
      <c r="B3061" s="15" t="s">
        <v>5681</v>
      </c>
    </row>
    <row r="3062" spans="1:2">
      <c r="A3062" s="43" t="s">
        <v>5682</v>
      </c>
      <c r="B3062" s="15" t="s">
        <v>5683</v>
      </c>
    </row>
    <row r="3063" spans="1:2">
      <c r="A3063" s="43" t="s">
        <v>5684</v>
      </c>
      <c r="B3063" s="15" t="s">
        <v>5685</v>
      </c>
    </row>
    <row r="3064" spans="1:2">
      <c r="A3064" s="43" t="s">
        <v>5686</v>
      </c>
      <c r="B3064" s="15" t="s">
        <v>5687</v>
      </c>
    </row>
    <row r="3065" spans="1:2">
      <c r="A3065" s="43">
        <v>7313</v>
      </c>
      <c r="B3065" s="44" t="s">
        <v>5688</v>
      </c>
    </row>
    <row r="3066" spans="1:2">
      <c r="A3066" s="43" t="s">
        <v>5689</v>
      </c>
      <c r="B3066" s="15" t="s">
        <v>5690</v>
      </c>
    </row>
    <row r="3067" spans="1:2">
      <c r="A3067" s="43" t="s">
        <v>5691</v>
      </c>
      <c r="B3067" s="15" t="s">
        <v>5692</v>
      </c>
    </row>
    <row r="3068" spans="1:2">
      <c r="A3068" s="43" t="s">
        <v>5693</v>
      </c>
      <c r="B3068" s="15" t="s">
        <v>5694</v>
      </c>
    </row>
    <row r="3069" spans="1:2">
      <c r="A3069" s="43" t="s">
        <v>5695</v>
      </c>
      <c r="B3069" s="15" t="s">
        <v>5696</v>
      </c>
    </row>
    <row r="3070" spans="1:2">
      <c r="A3070" s="43" t="s">
        <v>5697</v>
      </c>
      <c r="B3070" s="15" t="s">
        <v>5698</v>
      </c>
    </row>
    <row r="3071" spans="1:2">
      <c r="A3071" s="43" t="s">
        <v>5699</v>
      </c>
      <c r="B3071" s="15" t="s">
        <v>5700</v>
      </c>
    </row>
    <row r="3072" spans="1:2">
      <c r="A3072" s="43" t="s">
        <v>5701</v>
      </c>
      <c r="B3072" s="15" t="s">
        <v>5702</v>
      </c>
    </row>
    <row r="3073" spans="1:2">
      <c r="A3073" s="43" t="s">
        <v>5703</v>
      </c>
      <c r="B3073" s="15" t="s">
        <v>5704</v>
      </c>
    </row>
    <row r="3074" spans="1:2">
      <c r="A3074" s="43" t="s">
        <v>5705</v>
      </c>
      <c r="B3074" s="15" t="s">
        <v>5706</v>
      </c>
    </row>
    <row r="3075" spans="1:2">
      <c r="A3075" s="43" t="s">
        <v>5707</v>
      </c>
      <c r="B3075" s="15" t="s">
        <v>5708</v>
      </c>
    </row>
    <row r="3076" spans="1:2">
      <c r="A3076" s="43" t="s">
        <v>5709</v>
      </c>
      <c r="B3076" s="15" t="s">
        <v>5710</v>
      </c>
    </row>
    <row r="3077" spans="1:2">
      <c r="A3077" s="43" t="s">
        <v>5711</v>
      </c>
      <c r="B3077" s="15" t="s">
        <v>5712</v>
      </c>
    </row>
    <row r="3078" spans="1:2">
      <c r="A3078" s="43" t="s">
        <v>5713</v>
      </c>
      <c r="B3078" s="15" t="s">
        <v>5714</v>
      </c>
    </row>
    <row r="3079" spans="1:2">
      <c r="A3079" s="43" t="s">
        <v>5715</v>
      </c>
      <c r="B3079" s="15" t="s">
        <v>5716</v>
      </c>
    </row>
    <row r="3080" spans="1:2">
      <c r="A3080" s="43" t="s">
        <v>5717</v>
      </c>
      <c r="B3080" s="15" t="s">
        <v>5718</v>
      </c>
    </row>
    <row r="3081" spans="1:2">
      <c r="A3081" s="43" t="s">
        <v>5719</v>
      </c>
      <c r="B3081" s="15" t="s">
        <v>5720</v>
      </c>
    </row>
    <row r="3082" spans="1:2">
      <c r="A3082" s="43">
        <v>7314</v>
      </c>
      <c r="B3082" s="44" t="s">
        <v>5721</v>
      </c>
    </row>
    <row r="3083" spans="1:2">
      <c r="A3083" s="43" t="s">
        <v>5722</v>
      </c>
      <c r="B3083" s="15" t="s">
        <v>5723</v>
      </c>
    </row>
    <row r="3084" spans="1:2">
      <c r="A3084" s="43" t="s">
        <v>5724</v>
      </c>
      <c r="B3084" s="15" t="s">
        <v>5725</v>
      </c>
    </row>
    <row r="3085" spans="1:2">
      <c r="A3085" s="43" t="s">
        <v>5726</v>
      </c>
      <c r="B3085" s="15" t="s">
        <v>5727</v>
      </c>
    </row>
    <row r="3086" spans="1:2">
      <c r="A3086" s="43" t="s">
        <v>5728</v>
      </c>
      <c r="B3086" s="15" t="s">
        <v>5729</v>
      </c>
    </row>
    <row r="3087" spans="1:2">
      <c r="A3087" s="43" t="s">
        <v>5730</v>
      </c>
      <c r="B3087" s="15" t="s">
        <v>5731</v>
      </c>
    </row>
    <row r="3088" spans="1:2">
      <c r="A3088" s="43" t="s">
        <v>5732</v>
      </c>
      <c r="B3088" s="15" t="s">
        <v>5733</v>
      </c>
    </row>
    <row r="3089" spans="1:2">
      <c r="A3089" s="43" t="s">
        <v>5734</v>
      </c>
      <c r="B3089" s="15" t="s">
        <v>5735</v>
      </c>
    </row>
    <row r="3090" spans="1:2">
      <c r="A3090" s="43" t="s">
        <v>5736</v>
      </c>
      <c r="B3090" s="15" t="s">
        <v>5737</v>
      </c>
    </row>
    <row r="3091" spans="1:2">
      <c r="A3091" s="43" t="s">
        <v>5738</v>
      </c>
      <c r="B3091" s="15" t="s">
        <v>5739</v>
      </c>
    </row>
    <row r="3092" spans="1:2">
      <c r="A3092" s="43" t="s">
        <v>5740</v>
      </c>
      <c r="B3092" s="15" t="s">
        <v>5741</v>
      </c>
    </row>
    <row r="3093" spans="1:2">
      <c r="A3093" s="43">
        <v>7315</v>
      </c>
      <c r="B3093" s="44" t="s">
        <v>5742</v>
      </c>
    </row>
    <row r="3094" spans="1:2">
      <c r="A3094" s="43" t="s">
        <v>5743</v>
      </c>
      <c r="B3094" s="15" t="s">
        <v>5744</v>
      </c>
    </row>
    <row r="3095" spans="1:2">
      <c r="A3095" s="43" t="s">
        <v>5745</v>
      </c>
      <c r="B3095" s="15" t="s">
        <v>5746</v>
      </c>
    </row>
    <row r="3096" spans="1:2">
      <c r="A3096" s="43" t="s">
        <v>5747</v>
      </c>
      <c r="B3096" s="15" t="s">
        <v>5748</v>
      </c>
    </row>
    <row r="3097" spans="1:2">
      <c r="A3097" s="43" t="s">
        <v>5749</v>
      </c>
      <c r="B3097" s="15" t="s">
        <v>5750</v>
      </c>
    </row>
    <row r="3098" spans="1:2">
      <c r="A3098" s="43" t="s">
        <v>5751</v>
      </c>
      <c r="B3098" s="15" t="s">
        <v>5752</v>
      </c>
    </row>
    <row r="3099" spans="1:2">
      <c r="A3099" s="43" t="s">
        <v>5753</v>
      </c>
      <c r="B3099" s="15" t="s">
        <v>5754</v>
      </c>
    </row>
    <row r="3100" spans="1:2">
      <c r="A3100" s="43" t="s">
        <v>5755</v>
      </c>
      <c r="B3100" s="15" t="s">
        <v>5756</v>
      </c>
    </row>
    <row r="3101" spans="1:2">
      <c r="A3101" s="43" t="s">
        <v>5757</v>
      </c>
      <c r="B3101" s="15" t="s">
        <v>5758</v>
      </c>
    </row>
    <row r="3102" spans="1:2">
      <c r="A3102" s="43" t="s">
        <v>5759</v>
      </c>
      <c r="B3102" s="15" t="s">
        <v>5760</v>
      </c>
    </row>
    <row r="3103" spans="1:2">
      <c r="A3103" s="43" t="s">
        <v>5761</v>
      </c>
      <c r="B3103" s="15" t="s">
        <v>5762</v>
      </c>
    </row>
    <row r="3104" spans="1:2">
      <c r="A3104" s="43" t="s">
        <v>5763</v>
      </c>
      <c r="B3104" s="15" t="s">
        <v>5764</v>
      </c>
    </row>
    <row r="3105" spans="1:2">
      <c r="A3105" s="43">
        <v>7316</v>
      </c>
      <c r="B3105" s="44" t="s">
        <v>5765</v>
      </c>
    </row>
    <row r="3106" spans="1:2">
      <c r="A3106" s="43" t="s">
        <v>5766</v>
      </c>
      <c r="B3106" s="15" t="s">
        <v>5767</v>
      </c>
    </row>
    <row r="3107" spans="1:2">
      <c r="A3107" s="43" t="s">
        <v>5768</v>
      </c>
      <c r="B3107" s="15" t="s">
        <v>5769</v>
      </c>
    </row>
    <row r="3108" spans="1:2">
      <c r="A3108" s="43" t="s">
        <v>5770</v>
      </c>
      <c r="B3108" s="15" t="s">
        <v>5771</v>
      </c>
    </row>
    <row r="3109" spans="1:2">
      <c r="A3109" s="43" t="s">
        <v>5772</v>
      </c>
      <c r="B3109" s="15" t="s">
        <v>5773</v>
      </c>
    </row>
    <row r="3110" spans="1:2">
      <c r="A3110" s="43" t="s">
        <v>5774</v>
      </c>
      <c r="B3110" s="15" t="s">
        <v>5775</v>
      </c>
    </row>
    <row r="3111" spans="1:2">
      <c r="A3111" s="43" t="s">
        <v>5776</v>
      </c>
      <c r="B3111" s="15" t="s">
        <v>5777</v>
      </c>
    </row>
    <row r="3112" spans="1:2">
      <c r="A3112" s="43" t="s">
        <v>5778</v>
      </c>
      <c r="B3112" s="15" t="s">
        <v>5779</v>
      </c>
    </row>
    <row r="3113" spans="1:2">
      <c r="A3113" s="43" t="s">
        <v>5780</v>
      </c>
      <c r="B3113" s="15" t="s">
        <v>5781</v>
      </c>
    </row>
    <row r="3114" spans="1:2">
      <c r="A3114" s="43" t="s">
        <v>5782</v>
      </c>
      <c r="B3114" s="15" t="s">
        <v>5783</v>
      </c>
    </row>
    <row r="3115" spans="1:2">
      <c r="A3115" s="43" t="s">
        <v>5784</v>
      </c>
      <c r="B3115" s="15" t="s">
        <v>5785</v>
      </c>
    </row>
    <row r="3116" spans="1:2">
      <c r="A3116" s="43" t="s">
        <v>5786</v>
      </c>
      <c r="B3116" s="15" t="s">
        <v>5787</v>
      </c>
    </row>
    <row r="3117" spans="1:2">
      <c r="A3117" s="43" t="s">
        <v>5788</v>
      </c>
      <c r="B3117" s="15" t="s">
        <v>5789</v>
      </c>
    </row>
    <row r="3118" spans="1:2">
      <c r="A3118" s="43" t="s">
        <v>5790</v>
      </c>
      <c r="B3118" s="15" t="s">
        <v>5791</v>
      </c>
    </row>
    <row r="3119" spans="1:2">
      <c r="A3119" s="43" t="s">
        <v>5792</v>
      </c>
      <c r="B3119" s="15" t="s">
        <v>5793</v>
      </c>
    </row>
    <row r="3120" spans="1:2">
      <c r="A3120" s="43" t="s">
        <v>5794</v>
      </c>
      <c r="B3120" s="15" t="s">
        <v>5795</v>
      </c>
    </row>
    <row r="3121" spans="1:2">
      <c r="A3121" s="43" t="s">
        <v>5796</v>
      </c>
      <c r="B3121" s="15" t="s">
        <v>38</v>
      </c>
    </row>
    <row r="3122" spans="1:2">
      <c r="A3122" s="43" t="s">
        <v>5797</v>
      </c>
      <c r="B3122" s="15" t="s">
        <v>5798</v>
      </c>
    </row>
    <row r="3123" spans="1:2">
      <c r="A3123" s="43" t="s">
        <v>5799</v>
      </c>
      <c r="B3123" s="15" t="s">
        <v>5800</v>
      </c>
    </row>
    <row r="3124" spans="1:2">
      <c r="A3124" s="43" t="s">
        <v>5801</v>
      </c>
      <c r="B3124" s="15" t="s">
        <v>5802</v>
      </c>
    </row>
    <row r="3125" spans="1:2">
      <c r="A3125" s="43" t="s">
        <v>5803</v>
      </c>
      <c r="B3125" s="15" t="s">
        <v>5804</v>
      </c>
    </row>
    <row r="3126" spans="1:2">
      <c r="A3126" s="43" t="s">
        <v>5805</v>
      </c>
      <c r="B3126" s="15" t="s">
        <v>5806</v>
      </c>
    </row>
    <row r="3127" spans="1:2">
      <c r="A3127" s="43" t="s">
        <v>5807</v>
      </c>
      <c r="B3127" s="15" t="s">
        <v>5808</v>
      </c>
    </row>
    <row r="3128" spans="1:2">
      <c r="A3128" s="43" t="s">
        <v>5809</v>
      </c>
      <c r="B3128" s="15" t="s">
        <v>5810</v>
      </c>
    </row>
    <row r="3129" spans="1:2">
      <c r="A3129" s="43" t="s">
        <v>5811</v>
      </c>
      <c r="B3129" s="15" t="s">
        <v>5812</v>
      </c>
    </row>
    <row r="3130" spans="1:2">
      <c r="A3130" s="43" t="s">
        <v>5813</v>
      </c>
      <c r="B3130" s="15" t="s">
        <v>5814</v>
      </c>
    </row>
    <row r="3131" spans="1:2">
      <c r="A3131" s="43">
        <v>7317</v>
      </c>
      <c r="B3131" s="44" t="s">
        <v>5815</v>
      </c>
    </row>
    <row r="3132" spans="1:2">
      <c r="A3132" s="43" t="s">
        <v>5816</v>
      </c>
      <c r="B3132" s="15" t="s">
        <v>5817</v>
      </c>
    </row>
    <row r="3133" spans="1:2">
      <c r="A3133" s="43" t="s">
        <v>5818</v>
      </c>
      <c r="B3133" s="15" t="s">
        <v>5819</v>
      </c>
    </row>
    <row r="3134" spans="1:2">
      <c r="A3134" s="43" t="s">
        <v>5820</v>
      </c>
      <c r="B3134" s="15" t="s">
        <v>5821</v>
      </c>
    </row>
    <row r="3135" spans="1:2">
      <c r="A3135" s="43" t="s">
        <v>5822</v>
      </c>
      <c r="B3135" s="15" t="s">
        <v>5823</v>
      </c>
    </row>
    <row r="3136" spans="1:2">
      <c r="A3136" s="43" t="s">
        <v>5824</v>
      </c>
      <c r="B3136" s="15" t="s">
        <v>5825</v>
      </c>
    </row>
    <row r="3137" spans="1:2">
      <c r="A3137" s="43" t="s">
        <v>5826</v>
      </c>
      <c r="B3137" s="15" t="s">
        <v>5827</v>
      </c>
    </row>
    <row r="3138" spans="1:2">
      <c r="A3138" s="43" t="s">
        <v>5828</v>
      </c>
      <c r="B3138" s="15" t="s">
        <v>5829</v>
      </c>
    </row>
    <row r="3139" spans="1:2">
      <c r="A3139" s="43" t="s">
        <v>5830</v>
      </c>
      <c r="B3139" s="15" t="s">
        <v>5831</v>
      </c>
    </row>
    <row r="3140" spans="1:2">
      <c r="A3140" s="43" t="s">
        <v>5832</v>
      </c>
      <c r="B3140" s="15" t="s">
        <v>5833</v>
      </c>
    </row>
    <row r="3141" spans="1:2">
      <c r="A3141" s="43" t="s">
        <v>5834</v>
      </c>
      <c r="B3141" s="15" t="s">
        <v>5835</v>
      </c>
    </row>
    <row r="3142" spans="1:2">
      <c r="A3142" s="43">
        <v>7318</v>
      </c>
      <c r="B3142" s="44" t="s">
        <v>5836</v>
      </c>
    </row>
    <row r="3143" spans="1:2">
      <c r="A3143" s="43" t="s">
        <v>5837</v>
      </c>
      <c r="B3143" s="15" t="s">
        <v>5838</v>
      </c>
    </row>
    <row r="3144" spans="1:2">
      <c r="A3144" s="43" t="s">
        <v>5839</v>
      </c>
      <c r="B3144" s="15" t="s">
        <v>5840</v>
      </c>
    </row>
    <row r="3145" spans="1:2">
      <c r="A3145" s="43" t="s">
        <v>5841</v>
      </c>
      <c r="B3145" s="15" t="s">
        <v>5842</v>
      </c>
    </row>
    <row r="3146" spans="1:2">
      <c r="A3146" s="43" t="s">
        <v>5843</v>
      </c>
      <c r="B3146" s="15" t="s">
        <v>5844</v>
      </c>
    </row>
    <row r="3147" spans="1:2">
      <c r="A3147" s="43" t="s">
        <v>5845</v>
      </c>
      <c r="B3147" s="15" t="s">
        <v>5846</v>
      </c>
    </row>
    <row r="3148" spans="1:2">
      <c r="A3148" s="43" t="s">
        <v>5847</v>
      </c>
      <c r="B3148" s="15" t="s">
        <v>5848</v>
      </c>
    </row>
    <row r="3149" spans="1:2">
      <c r="A3149" s="43" t="s">
        <v>5849</v>
      </c>
      <c r="B3149" s="15" t="s">
        <v>5850</v>
      </c>
    </row>
    <row r="3150" spans="1:2">
      <c r="A3150" s="43" t="s">
        <v>5851</v>
      </c>
      <c r="B3150" s="15" t="s">
        <v>5852</v>
      </c>
    </row>
    <row r="3151" spans="1:2">
      <c r="A3151" s="43" t="s">
        <v>5853</v>
      </c>
      <c r="B3151" s="15" t="s">
        <v>5854</v>
      </c>
    </row>
    <row r="3152" spans="1:2">
      <c r="A3152" s="43" t="s">
        <v>5855</v>
      </c>
      <c r="B3152" s="15" t="s">
        <v>5856</v>
      </c>
    </row>
    <row r="3153" spans="1:2">
      <c r="A3153" s="43" t="s">
        <v>5857</v>
      </c>
      <c r="B3153" s="15" t="s">
        <v>5858</v>
      </c>
    </row>
    <row r="3154" spans="1:2">
      <c r="A3154" s="43" t="s">
        <v>5859</v>
      </c>
      <c r="B3154" s="15" t="s">
        <v>5860</v>
      </c>
    </row>
    <row r="3155" spans="1:2">
      <c r="A3155" s="43" t="s">
        <v>5861</v>
      </c>
      <c r="B3155" s="15" t="s">
        <v>5862</v>
      </c>
    </row>
    <row r="3156" spans="1:2">
      <c r="A3156" s="43">
        <v>7319</v>
      </c>
      <c r="B3156" s="44" t="s">
        <v>5863</v>
      </c>
    </row>
    <row r="3157" spans="1:2">
      <c r="A3157" s="43" t="s">
        <v>5864</v>
      </c>
      <c r="B3157" s="15" t="s">
        <v>5865</v>
      </c>
    </row>
    <row r="3158" spans="1:2">
      <c r="A3158" s="43" t="s">
        <v>5866</v>
      </c>
      <c r="B3158" s="15" t="s">
        <v>5867</v>
      </c>
    </row>
    <row r="3159" spans="1:2">
      <c r="A3159" s="43" t="s">
        <v>5868</v>
      </c>
      <c r="B3159" s="44" t="s">
        <v>5869</v>
      </c>
    </row>
    <row r="3160" spans="1:2">
      <c r="A3160" s="43">
        <v>732</v>
      </c>
      <c r="B3160" s="44" t="s">
        <v>5870</v>
      </c>
    </row>
    <row r="3161" spans="1:2">
      <c r="A3161" s="43">
        <v>7321</v>
      </c>
      <c r="B3161" s="15" t="s">
        <v>5871</v>
      </c>
    </row>
    <row r="3162" spans="1:2">
      <c r="A3162" s="43" t="s">
        <v>5872</v>
      </c>
      <c r="B3162" s="15" t="s">
        <v>5873</v>
      </c>
    </row>
    <row r="3163" spans="1:2">
      <c r="A3163" s="43" t="s">
        <v>5874</v>
      </c>
      <c r="B3163" s="15" t="s">
        <v>5875</v>
      </c>
    </row>
    <row r="3164" spans="1:2">
      <c r="A3164" s="43" t="s">
        <v>5876</v>
      </c>
      <c r="B3164" s="15" t="s">
        <v>5877</v>
      </c>
    </row>
    <row r="3165" spans="1:2">
      <c r="A3165" s="43" t="s">
        <v>5878</v>
      </c>
      <c r="B3165" s="15" t="s">
        <v>5879</v>
      </c>
    </row>
    <row r="3166" spans="1:2">
      <c r="A3166" s="43" t="s">
        <v>5880</v>
      </c>
      <c r="B3166" s="15" t="s">
        <v>5881</v>
      </c>
    </row>
    <row r="3167" spans="1:2">
      <c r="A3167" s="43" t="s">
        <v>5882</v>
      </c>
      <c r="B3167" s="15" t="s">
        <v>5883</v>
      </c>
    </row>
    <row r="3168" spans="1:2">
      <c r="A3168" s="43">
        <v>7322</v>
      </c>
      <c r="B3168" s="44" t="s">
        <v>5884</v>
      </c>
    </row>
    <row r="3169" spans="1:2">
      <c r="A3169" s="43" t="s">
        <v>5885</v>
      </c>
      <c r="B3169" s="15" t="s">
        <v>5886</v>
      </c>
    </row>
    <row r="3170" spans="1:2">
      <c r="A3170" s="43" t="s">
        <v>5887</v>
      </c>
      <c r="B3170" s="15" t="s">
        <v>5888</v>
      </c>
    </row>
    <row r="3171" spans="1:2">
      <c r="A3171" s="43" t="s">
        <v>5889</v>
      </c>
      <c r="B3171" s="15" t="s">
        <v>5890</v>
      </c>
    </row>
    <row r="3172" spans="1:2">
      <c r="A3172" s="43" t="s">
        <v>5891</v>
      </c>
      <c r="B3172" s="15" t="s">
        <v>5892</v>
      </c>
    </row>
    <row r="3173" spans="1:2">
      <c r="A3173" s="43" t="s">
        <v>5893</v>
      </c>
      <c r="B3173" s="15" t="s">
        <v>5894</v>
      </c>
    </row>
    <row r="3174" spans="1:2">
      <c r="A3174" s="43" t="s">
        <v>5895</v>
      </c>
      <c r="B3174" s="15" t="s">
        <v>5896</v>
      </c>
    </row>
    <row r="3175" spans="1:2">
      <c r="A3175" s="43" t="s">
        <v>5897</v>
      </c>
      <c r="B3175" s="15" t="s">
        <v>5898</v>
      </c>
    </row>
    <row r="3176" spans="1:2">
      <c r="A3176" s="43" t="s">
        <v>5899</v>
      </c>
      <c r="B3176" s="15" t="s">
        <v>5900</v>
      </c>
    </row>
    <row r="3177" spans="1:2">
      <c r="A3177" s="43">
        <v>7323</v>
      </c>
      <c r="B3177" s="44" t="s">
        <v>5901</v>
      </c>
    </row>
    <row r="3178" spans="1:2">
      <c r="A3178" s="43" t="s">
        <v>5902</v>
      </c>
      <c r="B3178" s="15" t="s">
        <v>5903</v>
      </c>
    </row>
    <row r="3179" spans="1:2">
      <c r="A3179" s="43" t="s">
        <v>5904</v>
      </c>
      <c r="B3179" s="15" t="s">
        <v>5905</v>
      </c>
    </row>
    <row r="3180" spans="1:2">
      <c r="A3180" s="43" t="s">
        <v>5906</v>
      </c>
      <c r="B3180" s="15" t="s">
        <v>5907</v>
      </c>
    </row>
    <row r="3181" spans="1:2">
      <c r="A3181" s="43" t="s">
        <v>5908</v>
      </c>
      <c r="B3181" s="15" t="s">
        <v>5909</v>
      </c>
    </row>
    <row r="3182" spans="1:2">
      <c r="A3182" s="43" t="s">
        <v>5910</v>
      </c>
      <c r="B3182" s="15" t="s">
        <v>5911</v>
      </c>
    </row>
    <row r="3183" spans="1:2">
      <c r="A3183" s="43" t="s">
        <v>5912</v>
      </c>
      <c r="B3183" s="15" t="s">
        <v>5913</v>
      </c>
    </row>
    <row r="3184" spans="1:2">
      <c r="A3184" s="43" t="s">
        <v>5914</v>
      </c>
      <c r="B3184" s="15" t="s">
        <v>5915</v>
      </c>
    </row>
    <row r="3185" spans="1:2">
      <c r="A3185" s="43" t="s">
        <v>5916</v>
      </c>
      <c r="B3185" s="15" t="s">
        <v>5917</v>
      </c>
    </row>
    <row r="3186" spans="1:2">
      <c r="A3186" s="43" t="s">
        <v>5918</v>
      </c>
      <c r="B3186" s="15" t="s">
        <v>5919</v>
      </c>
    </row>
    <row r="3187" spans="1:2">
      <c r="A3187" s="43" t="s">
        <v>5920</v>
      </c>
      <c r="B3187" s="15" t="s">
        <v>5921</v>
      </c>
    </row>
    <row r="3188" spans="1:2">
      <c r="A3188" s="43" t="s">
        <v>5922</v>
      </c>
      <c r="B3188" s="15" t="s">
        <v>5923</v>
      </c>
    </row>
    <row r="3189" spans="1:2">
      <c r="A3189" s="43" t="s">
        <v>5924</v>
      </c>
      <c r="B3189" s="15" t="s">
        <v>5925</v>
      </c>
    </row>
    <row r="3190" spans="1:2">
      <c r="A3190" s="43">
        <v>74</v>
      </c>
      <c r="B3190" s="44" t="s">
        <v>5926</v>
      </c>
    </row>
    <row r="3191" spans="1:2">
      <c r="A3191" s="43">
        <v>741</v>
      </c>
      <c r="B3191" s="44" t="s">
        <v>5927</v>
      </c>
    </row>
    <row r="3192" spans="1:2">
      <c r="A3192" s="43">
        <v>7411</v>
      </c>
      <c r="B3192" s="44" t="s">
        <v>5928</v>
      </c>
    </row>
    <row r="3193" spans="1:2">
      <c r="A3193" s="43" t="s">
        <v>5929</v>
      </c>
      <c r="B3193" s="15" t="s">
        <v>5930</v>
      </c>
    </row>
    <row r="3194" spans="1:2">
      <c r="A3194" s="43" t="s">
        <v>5931</v>
      </c>
      <c r="B3194" s="15" t="s">
        <v>5932</v>
      </c>
    </row>
    <row r="3195" spans="1:2">
      <c r="A3195" s="43" t="s">
        <v>5933</v>
      </c>
      <c r="B3195" s="15" t="s">
        <v>5934</v>
      </c>
    </row>
    <row r="3196" spans="1:2">
      <c r="A3196" s="43">
        <v>7412</v>
      </c>
      <c r="B3196" s="44" t="s">
        <v>5935</v>
      </c>
    </row>
    <row r="3197" spans="1:2">
      <c r="A3197" s="43" t="s">
        <v>5936</v>
      </c>
      <c r="B3197" s="15" t="s">
        <v>5937</v>
      </c>
    </row>
    <row r="3198" spans="1:2">
      <c r="A3198" s="43" t="s">
        <v>5938</v>
      </c>
      <c r="B3198" s="15" t="s">
        <v>5939</v>
      </c>
    </row>
    <row r="3199" spans="1:2">
      <c r="A3199" s="43" t="s">
        <v>5940</v>
      </c>
      <c r="B3199" s="15" t="s">
        <v>5941</v>
      </c>
    </row>
    <row r="3200" spans="1:2">
      <c r="A3200" s="43" t="s">
        <v>5942</v>
      </c>
      <c r="B3200" s="15" t="s">
        <v>5943</v>
      </c>
    </row>
    <row r="3201" spans="1:2">
      <c r="A3201" s="43" t="s">
        <v>5944</v>
      </c>
      <c r="B3201" s="15" t="s">
        <v>5945</v>
      </c>
    </row>
    <row r="3202" spans="1:2">
      <c r="A3202" s="43" t="s">
        <v>5946</v>
      </c>
      <c r="B3202" s="15" t="s">
        <v>5947</v>
      </c>
    </row>
    <row r="3203" spans="1:2">
      <c r="A3203" s="43" t="s">
        <v>5948</v>
      </c>
      <c r="B3203" s="15" t="s">
        <v>5949</v>
      </c>
    </row>
    <row r="3204" spans="1:2">
      <c r="A3204" s="43" t="s">
        <v>5950</v>
      </c>
      <c r="B3204" s="15" t="s">
        <v>5951</v>
      </c>
    </row>
    <row r="3205" spans="1:2">
      <c r="A3205" s="43" t="s">
        <v>5952</v>
      </c>
      <c r="B3205" s="15" t="s">
        <v>5953</v>
      </c>
    </row>
    <row r="3206" spans="1:2">
      <c r="A3206" s="43" t="s">
        <v>5954</v>
      </c>
      <c r="B3206" s="15" t="s">
        <v>5955</v>
      </c>
    </row>
    <row r="3207" spans="1:2">
      <c r="A3207" s="43" t="s">
        <v>5956</v>
      </c>
      <c r="B3207" s="15" t="s">
        <v>5957</v>
      </c>
    </row>
    <row r="3208" spans="1:2">
      <c r="A3208" s="43" t="s">
        <v>5958</v>
      </c>
      <c r="B3208" s="15" t="s">
        <v>5959</v>
      </c>
    </row>
    <row r="3209" spans="1:2">
      <c r="A3209" s="43" t="s">
        <v>5960</v>
      </c>
      <c r="B3209" s="15" t="s">
        <v>39</v>
      </c>
    </row>
    <row r="3210" spans="1:2">
      <c r="A3210" s="43" t="s">
        <v>5961</v>
      </c>
      <c r="B3210" s="15" t="s">
        <v>5962</v>
      </c>
    </row>
    <row r="3211" spans="1:2">
      <c r="A3211" s="43" t="s">
        <v>5963</v>
      </c>
      <c r="B3211" s="15" t="s">
        <v>5964</v>
      </c>
    </row>
    <row r="3212" spans="1:2">
      <c r="A3212" s="43" t="s">
        <v>5965</v>
      </c>
      <c r="B3212" s="15" t="s">
        <v>5966</v>
      </c>
    </row>
    <row r="3213" spans="1:2">
      <c r="A3213" s="43" t="s">
        <v>5967</v>
      </c>
      <c r="B3213" s="15" t="s">
        <v>5968</v>
      </c>
    </row>
    <row r="3214" spans="1:2">
      <c r="A3214" s="43" t="s">
        <v>5969</v>
      </c>
      <c r="B3214" s="15" t="s">
        <v>5970</v>
      </c>
    </row>
    <row r="3215" spans="1:2">
      <c r="A3215" s="43" t="s">
        <v>5971</v>
      </c>
      <c r="B3215" s="15" t="s">
        <v>5972</v>
      </c>
    </row>
    <row r="3216" spans="1:2">
      <c r="A3216" s="43" t="s">
        <v>5973</v>
      </c>
      <c r="B3216" s="15" t="s">
        <v>5974</v>
      </c>
    </row>
    <row r="3217" spans="1:2">
      <c r="A3217" s="43" t="s">
        <v>5975</v>
      </c>
      <c r="B3217" s="15" t="s">
        <v>5976</v>
      </c>
    </row>
    <row r="3218" spans="1:2">
      <c r="A3218" s="43">
        <v>7413</v>
      </c>
      <c r="B3218" s="44" t="s">
        <v>5977</v>
      </c>
    </row>
    <row r="3219" spans="1:2">
      <c r="A3219" s="43" t="s">
        <v>5978</v>
      </c>
      <c r="B3219" s="15" t="s">
        <v>5979</v>
      </c>
    </row>
    <row r="3220" spans="1:2">
      <c r="A3220" s="43" t="s">
        <v>5980</v>
      </c>
      <c r="B3220" s="15" t="s">
        <v>5981</v>
      </c>
    </row>
    <row r="3221" spans="1:2">
      <c r="A3221" s="43" t="s">
        <v>5982</v>
      </c>
      <c r="B3221" s="15" t="s">
        <v>5983</v>
      </c>
    </row>
    <row r="3222" spans="1:2">
      <c r="A3222" s="43" t="s">
        <v>5984</v>
      </c>
      <c r="B3222" s="15" t="s">
        <v>5985</v>
      </c>
    </row>
    <row r="3223" spans="1:2">
      <c r="A3223" s="43">
        <v>742</v>
      </c>
      <c r="B3223" s="44" t="s">
        <v>5986</v>
      </c>
    </row>
    <row r="3224" spans="1:2">
      <c r="A3224" s="43">
        <v>7421</v>
      </c>
      <c r="B3224" s="44" t="s">
        <v>5987</v>
      </c>
    </row>
    <row r="3225" spans="1:2">
      <c r="A3225" s="43" t="s">
        <v>5988</v>
      </c>
      <c r="B3225" s="15" t="s">
        <v>5989</v>
      </c>
    </row>
    <row r="3226" spans="1:2">
      <c r="A3226" s="43" t="s">
        <v>5990</v>
      </c>
      <c r="B3226" s="15" t="s">
        <v>5991</v>
      </c>
    </row>
    <row r="3227" spans="1:2">
      <c r="A3227" s="43" t="s">
        <v>5992</v>
      </c>
      <c r="B3227" s="15" t="s">
        <v>5993</v>
      </c>
    </row>
    <row r="3228" spans="1:2">
      <c r="A3228" s="43" t="s">
        <v>5994</v>
      </c>
      <c r="B3228" s="15" t="s">
        <v>5995</v>
      </c>
    </row>
    <row r="3229" spans="1:2">
      <c r="A3229" s="43" t="s">
        <v>5996</v>
      </c>
      <c r="B3229" s="15" t="s">
        <v>44</v>
      </c>
    </row>
    <row r="3230" spans="1:2">
      <c r="A3230" s="43" t="s">
        <v>5997</v>
      </c>
      <c r="B3230" s="15" t="s">
        <v>5998</v>
      </c>
    </row>
    <row r="3231" spans="1:2">
      <c r="A3231" s="43" t="s">
        <v>5999</v>
      </c>
      <c r="B3231" s="15" t="s">
        <v>6000</v>
      </c>
    </row>
    <row r="3232" spans="1:2">
      <c r="A3232" s="43" t="s">
        <v>6001</v>
      </c>
      <c r="B3232" s="15" t="s">
        <v>6002</v>
      </c>
    </row>
    <row r="3233" spans="1:2">
      <c r="A3233" s="43" t="s">
        <v>6003</v>
      </c>
      <c r="B3233" s="15" t="s">
        <v>6004</v>
      </c>
    </row>
    <row r="3234" spans="1:2">
      <c r="A3234" s="43">
        <v>7422</v>
      </c>
      <c r="B3234" s="44" t="s">
        <v>6005</v>
      </c>
    </row>
    <row r="3235" spans="1:2">
      <c r="A3235" s="43" t="s">
        <v>6006</v>
      </c>
      <c r="B3235" s="15" t="s">
        <v>6007</v>
      </c>
    </row>
    <row r="3236" spans="1:2">
      <c r="A3236" s="43" t="s">
        <v>6008</v>
      </c>
      <c r="B3236" s="15" t="s">
        <v>6009</v>
      </c>
    </row>
    <row r="3237" spans="1:2">
      <c r="A3237" s="43" t="s">
        <v>6010</v>
      </c>
      <c r="B3237" s="15" t="s">
        <v>6011</v>
      </c>
    </row>
    <row r="3238" spans="1:2">
      <c r="A3238" s="43" t="s">
        <v>6012</v>
      </c>
      <c r="B3238" s="15" t="s">
        <v>6013</v>
      </c>
    </row>
    <row r="3239" spans="1:2">
      <c r="A3239" s="43" t="s">
        <v>6014</v>
      </c>
      <c r="B3239" s="15" t="s">
        <v>6015</v>
      </c>
    </row>
    <row r="3240" spans="1:2">
      <c r="A3240" s="43" t="s">
        <v>6016</v>
      </c>
      <c r="B3240" s="15" t="s">
        <v>6017</v>
      </c>
    </row>
    <row r="3241" spans="1:2">
      <c r="A3241" s="43" t="s">
        <v>6018</v>
      </c>
      <c r="B3241" s="15" t="s">
        <v>6019</v>
      </c>
    </row>
    <row r="3242" spans="1:2">
      <c r="A3242" s="43">
        <v>75</v>
      </c>
      <c r="B3242" s="44" t="s">
        <v>6020</v>
      </c>
    </row>
    <row r="3243" spans="1:2">
      <c r="A3243" s="43">
        <v>751</v>
      </c>
      <c r="B3243" s="44" t="s">
        <v>6021</v>
      </c>
    </row>
    <row r="3244" spans="1:2">
      <c r="A3244" s="43">
        <v>7511</v>
      </c>
      <c r="B3244" s="44" t="s">
        <v>6022</v>
      </c>
    </row>
    <row r="3245" spans="1:2">
      <c r="A3245" s="43" t="s">
        <v>6023</v>
      </c>
      <c r="B3245" s="15" t="s">
        <v>6024</v>
      </c>
    </row>
    <row r="3246" spans="1:2">
      <c r="A3246" s="43" t="s">
        <v>6025</v>
      </c>
      <c r="B3246" s="15" t="s">
        <v>6026</v>
      </c>
    </row>
    <row r="3247" spans="1:2">
      <c r="A3247" s="43" t="s">
        <v>6027</v>
      </c>
      <c r="B3247" s="15" t="s">
        <v>6028</v>
      </c>
    </row>
    <row r="3248" spans="1:2">
      <c r="A3248" s="43" t="s">
        <v>6029</v>
      </c>
      <c r="B3248" s="15" t="s">
        <v>6030</v>
      </c>
    </row>
    <row r="3249" spans="1:2">
      <c r="A3249" s="43" t="s">
        <v>6031</v>
      </c>
      <c r="B3249" s="15" t="s">
        <v>6032</v>
      </c>
    </row>
    <row r="3250" spans="1:2">
      <c r="A3250" s="43" t="s">
        <v>6033</v>
      </c>
      <c r="B3250" s="15" t="s">
        <v>6034</v>
      </c>
    </row>
    <row r="3251" spans="1:2">
      <c r="A3251" s="43" t="s">
        <v>6035</v>
      </c>
      <c r="B3251" s="15" t="s">
        <v>6036</v>
      </c>
    </row>
    <row r="3252" spans="1:2">
      <c r="A3252" s="43" t="s">
        <v>6037</v>
      </c>
      <c r="B3252" s="15" t="s">
        <v>6038</v>
      </c>
    </row>
    <row r="3253" spans="1:2">
      <c r="A3253" s="43" t="s">
        <v>6039</v>
      </c>
      <c r="B3253" s="15" t="s">
        <v>6040</v>
      </c>
    </row>
    <row r="3254" spans="1:2">
      <c r="A3254" s="43" t="s">
        <v>6041</v>
      </c>
      <c r="B3254" s="15" t="s">
        <v>6042</v>
      </c>
    </row>
    <row r="3255" spans="1:2">
      <c r="A3255" s="43" t="s">
        <v>6043</v>
      </c>
      <c r="B3255" s="15" t="s">
        <v>6044</v>
      </c>
    </row>
    <row r="3256" spans="1:2">
      <c r="A3256" s="43">
        <v>7512</v>
      </c>
      <c r="B3256" s="15" t="s">
        <v>6045</v>
      </c>
    </row>
    <row r="3257" spans="1:2">
      <c r="A3257" s="43" t="s">
        <v>6046</v>
      </c>
      <c r="B3257" s="15" t="s">
        <v>6047</v>
      </c>
    </row>
    <row r="3258" spans="1:2">
      <c r="A3258" s="43" t="s">
        <v>6048</v>
      </c>
      <c r="B3258" s="15" t="s">
        <v>6049</v>
      </c>
    </row>
    <row r="3259" spans="1:2">
      <c r="A3259" s="43" t="s">
        <v>6050</v>
      </c>
      <c r="B3259" s="15" t="s">
        <v>6051</v>
      </c>
    </row>
    <row r="3260" spans="1:2">
      <c r="A3260" s="43" t="s">
        <v>6052</v>
      </c>
      <c r="B3260" s="15" t="s">
        <v>6053</v>
      </c>
    </row>
    <row r="3261" spans="1:2">
      <c r="A3261" s="43" t="s">
        <v>6054</v>
      </c>
      <c r="B3261" s="15" t="s">
        <v>6055</v>
      </c>
    </row>
    <row r="3262" spans="1:2">
      <c r="A3262" s="43" t="s">
        <v>6056</v>
      </c>
      <c r="B3262" s="15" t="s">
        <v>6057</v>
      </c>
    </row>
    <row r="3263" spans="1:2">
      <c r="A3263" s="43" t="s">
        <v>6058</v>
      </c>
      <c r="B3263" s="15" t="s">
        <v>6059</v>
      </c>
    </row>
    <row r="3264" spans="1:2">
      <c r="A3264" s="43" t="s">
        <v>6060</v>
      </c>
      <c r="B3264" s="15" t="s">
        <v>6061</v>
      </c>
    </row>
    <row r="3265" spans="1:2">
      <c r="A3265" s="43" t="s">
        <v>6062</v>
      </c>
      <c r="B3265" s="15" t="s">
        <v>6063</v>
      </c>
    </row>
    <row r="3266" spans="1:2">
      <c r="A3266" s="43" t="s">
        <v>6064</v>
      </c>
      <c r="B3266" s="15" t="s">
        <v>6065</v>
      </c>
    </row>
    <row r="3267" spans="1:2">
      <c r="A3267" s="43" t="s">
        <v>6066</v>
      </c>
      <c r="B3267" s="15" t="s">
        <v>6067</v>
      </c>
    </row>
    <row r="3268" spans="1:2">
      <c r="A3268" s="43" t="s">
        <v>6068</v>
      </c>
      <c r="B3268" s="15" t="s">
        <v>6069</v>
      </c>
    </row>
    <row r="3269" spans="1:2">
      <c r="A3269" s="43" t="s">
        <v>6070</v>
      </c>
      <c r="B3269" s="15" t="s">
        <v>6071</v>
      </c>
    </row>
    <row r="3270" spans="1:2">
      <c r="A3270" s="43">
        <v>7513</v>
      </c>
      <c r="B3270" s="44" t="s">
        <v>6072</v>
      </c>
    </row>
    <row r="3271" spans="1:2">
      <c r="A3271" s="43" t="s">
        <v>6073</v>
      </c>
      <c r="B3271" s="15" t="s">
        <v>6074</v>
      </c>
    </row>
    <row r="3272" spans="1:2">
      <c r="A3272" s="43" t="s">
        <v>6075</v>
      </c>
      <c r="B3272" s="15" t="s">
        <v>6076</v>
      </c>
    </row>
    <row r="3273" spans="1:2">
      <c r="A3273" s="43" t="s">
        <v>6077</v>
      </c>
      <c r="B3273" s="15" t="s">
        <v>6078</v>
      </c>
    </row>
    <row r="3274" spans="1:2">
      <c r="A3274" s="43">
        <v>7514</v>
      </c>
      <c r="B3274" s="44" t="s">
        <v>6079</v>
      </c>
    </row>
    <row r="3275" spans="1:2">
      <c r="A3275" s="43" t="s">
        <v>6080</v>
      </c>
      <c r="B3275" s="15" t="s">
        <v>6081</v>
      </c>
    </row>
    <row r="3276" spans="1:2">
      <c r="A3276" s="43" t="s">
        <v>6082</v>
      </c>
      <c r="B3276" s="15" t="s">
        <v>6083</v>
      </c>
    </row>
    <row r="3277" spans="1:2">
      <c r="A3277" s="43" t="s">
        <v>6084</v>
      </c>
      <c r="B3277" s="15" t="s">
        <v>6085</v>
      </c>
    </row>
    <row r="3278" spans="1:2">
      <c r="A3278" s="43" t="s">
        <v>6086</v>
      </c>
      <c r="B3278" s="15" t="s">
        <v>6087</v>
      </c>
    </row>
    <row r="3279" spans="1:2">
      <c r="A3279" s="43" t="s">
        <v>6088</v>
      </c>
      <c r="B3279" s="15" t="s">
        <v>6089</v>
      </c>
    </row>
    <row r="3280" spans="1:2">
      <c r="A3280" s="43" t="s">
        <v>6090</v>
      </c>
      <c r="B3280" s="15" t="s">
        <v>6091</v>
      </c>
    </row>
    <row r="3281" spans="1:2">
      <c r="A3281" s="43" t="s">
        <v>6092</v>
      </c>
      <c r="B3281" s="15" t="s">
        <v>6093</v>
      </c>
    </row>
    <row r="3282" spans="1:2">
      <c r="A3282" s="43" t="s">
        <v>6094</v>
      </c>
      <c r="B3282" s="15" t="s">
        <v>6095</v>
      </c>
    </row>
    <row r="3283" spans="1:2">
      <c r="A3283" s="43" t="s">
        <v>6096</v>
      </c>
      <c r="B3283" s="15" t="s">
        <v>6097</v>
      </c>
    </row>
    <row r="3284" spans="1:2">
      <c r="A3284" s="43">
        <v>7515</v>
      </c>
      <c r="B3284" s="44" t="s">
        <v>6098</v>
      </c>
    </row>
    <row r="3285" spans="1:2">
      <c r="A3285" s="43" t="s">
        <v>6099</v>
      </c>
      <c r="B3285" s="15" t="s">
        <v>6100</v>
      </c>
    </row>
    <row r="3286" spans="1:2">
      <c r="A3286" s="43" t="s">
        <v>6101</v>
      </c>
      <c r="B3286" s="15" t="s">
        <v>6102</v>
      </c>
    </row>
    <row r="3287" spans="1:2">
      <c r="A3287" s="43" t="s">
        <v>6103</v>
      </c>
      <c r="B3287" s="15" t="s">
        <v>6104</v>
      </c>
    </row>
    <row r="3288" spans="1:2">
      <c r="A3288" s="43" t="s">
        <v>6105</v>
      </c>
      <c r="B3288" s="15" t="s">
        <v>6106</v>
      </c>
    </row>
    <row r="3289" spans="1:2">
      <c r="A3289" s="43">
        <v>7516</v>
      </c>
      <c r="B3289" s="44" t="s">
        <v>6107</v>
      </c>
    </row>
    <row r="3290" spans="1:2">
      <c r="A3290" s="43" t="s">
        <v>6108</v>
      </c>
      <c r="B3290" s="15" t="s">
        <v>6109</v>
      </c>
    </row>
    <row r="3291" spans="1:2">
      <c r="A3291" s="43" t="s">
        <v>6110</v>
      </c>
      <c r="B3291" s="15" t="s">
        <v>6111</v>
      </c>
    </row>
    <row r="3292" spans="1:2">
      <c r="A3292" s="43" t="s">
        <v>6112</v>
      </c>
      <c r="B3292" s="15" t="s">
        <v>6113</v>
      </c>
    </row>
    <row r="3293" spans="1:2">
      <c r="A3293" s="43" t="s">
        <v>6114</v>
      </c>
      <c r="B3293" s="15" t="s">
        <v>6115</v>
      </c>
    </row>
    <row r="3294" spans="1:2">
      <c r="A3294" s="43">
        <v>752</v>
      </c>
      <c r="B3294" s="44" t="s">
        <v>6116</v>
      </c>
    </row>
    <row r="3295" spans="1:2">
      <c r="A3295" s="43">
        <v>7521</v>
      </c>
      <c r="B3295" s="44" t="s">
        <v>6117</v>
      </c>
    </row>
    <row r="3296" spans="1:2">
      <c r="A3296" s="43" t="s">
        <v>6118</v>
      </c>
      <c r="B3296" s="15" t="s">
        <v>6119</v>
      </c>
    </row>
    <row r="3297" spans="1:2">
      <c r="A3297" s="43" t="s">
        <v>6120</v>
      </c>
      <c r="B3297" s="15" t="s">
        <v>6121</v>
      </c>
    </row>
    <row r="3298" spans="1:2">
      <c r="A3298" s="43" t="s">
        <v>6122</v>
      </c>
      <c r="B3298" s="15" t="s">
        <v>6123</v>
      </c>
    </row>
    <row r="3299" spans="1:2">
      <c r="A3299" s="43" t="s">
        <v>6124</v>
      </c>
      <c r="B3299" s="15" t="s">
        <v>6125</v>
      </c>
    </row>
    <row r="3300" spans="1:2">
      <c r="A3300" s="43">
        <v>7522</v>
      </c>
      <c r="B3300" s="44" t="s">
        <v>6126</v>
      </c>
    </row>
    <row r="3301" spans="1:2">
      <c r="A3301" s="43" t="s">
        <v>6127</v>
      </c>
      <c r="B3301" s="15" t="s">
        <v>6128</v>
      </c>
    </row>
    <row r="3302" spans="1:2">
      <c r="A3302" s="43" t="s">
        <v>6129</v>
      </c>
      <c r="B3302" s="15" t="s">
        <v>6130</v>
      </c>
    </row>
    <row r="3303" spans="1:2">
      <c r="A3303" s="43" t="s">
        <v>6131</v>
      </c>
      <c r="B3303" s="15" t="s">
        <v>6132</v>
      </c>
    </row>
    <row r="3304" spans="1:2">
      <c r="A3304" s="43" t="s">
        <v>6133</v>
      </c>
      <c r="B3304" s="15" t="s">
        <v>6134</v>
      </c>
    </row>
    <row r="3305" spans="1:2">
      <c r="A3305" s="43" t="s">
        <v>6135</v>
      </c>
      <c r="B3305" s="15" t="s">
        <v>6136</v>
      </c>
    </row>
    <row r="3306" spans="1:2">
      <c r="A3306" s="43" t="s">
        <v>6137</v>
      </c>
      <c r="B3306" s="15" t="s">
        <v>6138</v>
      </c>
    </row>
    <row r="3307" spans="1:2">
      <c r="A3307" s="43" t="s">
        <v>6139</v>
      </c>
      <c r="B3307" s="15" t="s">
        <v>6140</v>
      </c>
    </row>
    <row r="3308" spans="1:2">
      <c r="A3308" s="43" t="s">
        <v>6141</v>
      </c>
      <c r="B3308" s="15" t="s">
        <v>6142</v>
      </c>
    </row>
    <row r="3309" spans="1:2">
      <c r="A3309" s="43" t="s">
        <v>6143</v>
      </c>
      <c r="B3309" s="15" t="s">
        <v>6144</v>
      </c>
    </row>
    <row r="3310" spans="1:2">
      <c r="A3310" s="43" t="s">
        <v>6145</v>
      </c>
      <c r="B3310" s="15" t="s">
        <v>6146</v>
      </c>
    </row>
    <row r="3311" spans="1:2">
      <c r="A3311" s="43" t="s">
        <v>6147</v>
      </c>
      <c r="B3311" s="15" t="s">
        <v>6148</v>
      </c>
    </row>
    <row r="3312" spans="1:2">
      <c r="A3312" s="43" t="s">
        <v>6149</v>
      </c>
      <c r="B3312" s="15" t="s">
        <v>6150</v>
      </c>
    </row>
    <row r="3313" spans="1:2">
      <c r="A3313" s="43" t="s">
        <v>6151</v>
      </c>
      <c r="B3313" s="15" t="s">
        <v>6152</v>
      </c>
    </row>
    <row r="3314" spans="1:2">
      <c r="A3314" s="43" t="s">
        <v>6153</v>
      </c>
      <c r="B3314" s="15" t="s">
        <v>6154</v>
      </c>
    </row>
    <row r="3315" spans="1:2">
      <c r="A3315" s="43" t="s">
        <v>6155</v>
      </c>
      <c r="B3315" s="15" t="s">
        <v>6156</v>
      </c>
    </row>
    <row r="3316" spans="1:2">
      <c r="A3316" s="43" t="s">
        <v>6157</v>
      </c>
      <c r="B3316" s="15" t="s">
        <v>6158</v>
      </c>
    </row>
    <row r="3317" spans="1:2">
      <c r="A3317" s="43" t="s">
        <v>6159</v>
      </c>
      <c r="B3317" s="15" t="s">
        <v>6160</v>
      </c>
    </row>
    <row r="3318" spans="1:2">
      <c r="A3318" s="43" t="s">
        <v>6161</v>
      </c>
      <c r="B3318" s="15" t="s">
        <v>6162</v>
      </c>
    </row>
    <row r="3319" spans="1:2">
      <c r="A3319" s="43" t="s">
        <v>6163</v>
      </c>
      <c r="B3319" s="15" t="s">
        <v>6164</v>
      </c>
    </row>
    <row r="3320" spans="1:2">
      <c r="A3320" s="43" t="s">
        <v>6165</v>
      </c>
      <c r="B3320" s="15" t="s">
        <v>6166</v>
      </c>
    </row>
    <row r="3321" spans="1:2">
      <c r="A3321" s="43" t="s">
        <v>6167</v>
      </c>
      <c r="B3321" s="15" t="s">
        <v>6168</v>
      </c>
    </row>
    <row r="3322" spans="1:2">
      <c r="A3322" s="43">
        <v>7523</v>
      </c>
      <c r="B3322" s="44" t="s">
        <v>6169</v>
      </c>
    </row>
    <row r="3323" spans="1:2">
      <c r="A3323" s="43" t="s">
        <v>6170</v>
      </c>
      <c r="B3323" s="15" t="s">
        <v>6171</v>
      </c>
    </row>
    <row r="3324" spans="1:2">
      <c r="A3324" s="43" t="s">
        <v>6172</v>
      </c>
      <c r="B3324" s="15" t="s">
        <v>6173</v>
      </c>
    </row>
    <row r="3325" spans="1:2">
      <c r="A3325" s="43" t="s">
        <v>6174</v>
      </c>
      <c r="B3325" s="15" t="s">
        <v>6175</v>
      </c>
    </row>
    <row r="3326" spans="1:2">
      <c r="A3326" s="43" t="s">
        <v>6176</v>
      </c>
      <c r="B3326" s="15" t="s">
        <v>6177</v>
      </c>
    </row>
    <row r="3327" spans="1:2">
      <c r="A3327" s="43" t="s">
        <v>6178</v>
      </c>
      <c r="B3327" s="15" t="s">
        <v>6179</v>
      </c>
    </row>
    <row r="3328" spans="1:2">
      <c r="A3328" s="43" t="s">
        <v>6180</v>
      </c>
      <c r="B3328" s="15" t="s">
        <v>6181</v>
      </c>
    </row>
    <row r="3329" spans="1:2">
      <c r="A3329" s="43" t="s">
        <v>6182</v>
      </c>
      <c r="B3329" s="15" t="s">
        <v>6183</v>
      </c>
    </row>
    <row r="3330" spans="1:2">
      <c r="A3330" s="43" t="s">
        <v>6184</v>
      </c>
      <c r="B3330" s="15" t="s">
        <v>6185</v>
      </c>
    </row>
    <row r="3331" spans="1:2">
      <c r="A3331" s="43">
        <v>753</v>
      </c>
      <c r="B3331" s="44" t="s">
        <v>6186</v>
      </c>
    </row>
    <row r="3332" spans="1:2">
      <c r="A3332" s="43">
        <v>7531</v>
      </c>
      <c r="B3332" s="44" t="s">
        <v>6187</v>
      </c>
    </row>
    <row r="3333" spans="1:2">
      <c r="A3333" s="43" t="s">
        <v>6188</v>
      </c>
      <c r="B3333" s="15" t="s">
        <v>6189</v>
      </c>
    </row>
    <row r="3334" spans="1:2">
      <c r="A3334" s="43" t="s">
        <v>6190</v>
      </c>
      <c r="B3334" s="15" t="s">
        <v>6191</v>
      </c>
    </row>
    <row r="3335" spans="1:2">
      <c r="A3335" s="43" t="s">
        <v>6192</v>
      </c>
      <c r="B3335" s="15" t="s">
        <v>6193</v>
      </c>
    </row>
    <row r="3336" spans="1:2">
      <c r="A3336" s="43" t="s">
        <v>6194</v>
      </c>
      <c r="B3336" s="15" t="s">
        <v>6195</v>
      </c>
    </row>
    <row r="3337" spans="1:2">
      <c r="A3337" s="43" t="s">
        <v>6196</v>
      </c>
      <c r="B3337" s="15" t="s">
        <v>6197</v>
      </c>
    </row>
    <row r="3338" spans="1:2">
      <c r="A3338" s="43" t="s">
        <v>6198</v>
      </c>
      <c r="B3338" s="15" t="s">
        <v>6199</v>
      </c>
    </row>
    <row r="3339" spans="1:2">
      <c r="A3339" s="43" t="s">
        <v>6200</v>
      </c>
      <c r="B3339" s="15" t="s">
        <v>6201</v>
      </c>
    </row>
    <row r="3340" spans="1:2">
      <c r="A3340" s="43" t="s">
        <v>6202</v>
      </c>
      <c r="B3340" s="15" t="s">
        <v>6203</v>
      </c>
    </row>
    <row r="3341" spans="1:2">
      <c r="A3341" s="43" t="s">
        <v>6204</v>
      </c>
      <c r="B3341" s="15" t="s">
        <v>6205</v>
      </c>
    </row>
    <row r="3342" spans="1:2">
      <c r="A3342" s="43" t="s">
        <v>6206</v>
      </c>
      <c r="B3342" s="15" t="s">
        <v>6207</v>
      </c>
    </row>
    <row r="3343" spans="1:2">
      <c r="A3343" s="43" t="s">
        <v>6208</v>
      </c>
      <c r="B3343" s="15" t="s">
        <v>6209</v>
      </c>
    </row>
    <row r="3344" spans="1:2">
      <c r="A3344" s="43" t="s">
        <v>6210</v>
      </c>
      <c r="B3344" s="15" t="s">
        <v>6211</v>
      </c>
    </row>
    <row r="3345" spans="1:2">
      <c r="A3345" s="43" t="s">
        <v>6212</v>
      </c>
      <c r="B3345" s="15" t="s">
        <v>6213</v>
      </c>
    </row>
    <row r="3346" spans="1:2">
      <c r="A3346" s="43" t="s">
        <v>6214</v>
      </c>
      <c r="B3346" s="15" t="s">
        <v>6215</v>
      </c>
    </row>
    <row r="3347" spans="1:2">
      <c r="A3347" s="43">
        <v>7532</v>
      </c>
      <c r="B3347" s="44" t="s">
        <v>6216</v>
      </c>
    </row>
    <row r="3348" spans="1:2">
      <c r="A3348" s="43" t="s">
        <v>6217</v>
      </c>
      <c r="B3348" s="15" t="s">
        <v>6218</v>
      </c>
    </row>
    <row r="3349" spans="1:2">
      <c r="A3349" s="43" t="s">
        <v>6219</v>
      </c>
      <c r="B3349" s="15" t="s">
        <v>6220</v>
      </c>
    </row>
    <row r="3350" spans="1:2">
      <c r="A3350" s="43" t="s">
        <v>6221</v>
      </c>
      <c r="B3350" s="15" t="s">
        <v>6222</v>
      </c>
    </row>
    <row r="3351" spans="1:2">
      <c r="A3351" s="43" t="s">
        <v>6223</v>
      </c>
      <c r="B3351" s="15" t="s">
        <v>6224</v>
      </c>
    </row>
    <row r="3352" spans="1:2">
      <c r="A3352" s="43" t="s">
        <v>6225</v>
      </c>
      <c r="B3352" s="15" t="s">
        <v>6226</v>
      </c>
    </row>
    <row r="3353" spans="1:2">
      <c r="A3353" s="43" t="s">
        <v>6227</v>
      </c>
      <c r="B3353" s="15" t="s">
        <v>6228</v>
      </c>
    </row>
    <row r="3354" spans="1:2">
      <c r="A3354" s="43" t="s">
        <v>6229</v>
      </c>
      <c r="B3354" s="15" t="s">
        <v>6230</v>
      </c>
    </row>
    <row r="3355" spans="1:2">
      <c r="A3355" s="43">
        <v>7533</v>
      </c>
      <c r="B3355" s="44" t="s">
        <v>6231</v>
      </c>
    </row>
    <row r="3356" spans="1:2">
      <c r="A3356" s="43" t="s">
        <v>6232</v>
      </c>
      <c r="B3356" s="15" t="s">
        <v>6233</v>
      </c>
    </row>
    <row r="3357" spans="1:2">
      <c r="A3357" s="43" t="s">
        <v>6234</v>
      </c>
      <c r="B3357" s="15" t="s">
        <v>6235</v>
      </c>
    </row>
    <row r="3358" spans="1:2">
      <c r="A3358" s="43" t="s">
        <v>6236</v>
      </c>
      <c r="B3358" s="15" t="s">
        <v>6237</v>
      </c>
    </row>
    <row r="3359" spans="1:2">
      <c r="A3359" s="43" t="s">
        <v>6238</v>
      </c>
      <c r="B3359" s="15" t="s">
        <v>6239</v>
      </c>
    </row>
    <row r="3360" spans="1:2">
      <c r="A3360" s="43" t="s">
        <v>6240</v>
      </c>
      <c r="B3360" s="15" t="s">
        <v>6241</v>
      </c>
    </row>
    <row r="3361" spans="1:2">
      <c r="A3361" s="43" t="s">
        <v>6242</v>
      </c>
      <c r="B3361" s="15" t="s">
        <v>6243</v>
      </c>
    </row>
    <row r="3362" spans="1:2">
      <c r="A3362" s="43" t="s">
        <v>6244</v>
      </c>
      <c r="B3362" s="15" t="s">
        <v>6245</v>
      </c>
    </row>
    <row r="3363" spans="1:2">
      <c r="A3363" s="43" t="s">
        <v>6246</v>
      </c>
      <c r="B3363" s="15" t="s">
        <v>6247</v>
      </c>
    </row>
    <row r="3364" spans="1:2">
      <c r="A3364" s="43">
        <v>7534</v>
      </c>
      <c r="B3364" s="44" t="s">
        <v>6248</v>
      </c>
    </row>
    <row r="3365" spans="1:2">
      <c r="A3365" s="43" t="s">
        <v>6249</v>
      </c>
      <c r="B3365" s="15" t="s">
        <v>6250</v>
      </c>
    </row>
    <row r="3366" spans="1:2">
      <c r="A3366" s="43" t="s">
        <v>6251</v>
      </c>
      <c r="B3366" s="15" t="s">
        <v>6252</v>
      </c>
    </row>
    <row r="3367" spans="1:2">
      <c r="A3367" s="43" t="s">
        <v>6253</v>
      </c>
      <c r="B3367" s="15" t="s">
        <v>6254</v>
      </c>
    </row>
    <row r="3368" spans="1:2">
      <c r="A3368" s="43" t="s">
        <v>6255</v>
      </c>
      <c r="B3368" s="15" t="s">
        <v>6256</v>
      </c>
    </row>
    <row r="3369" spans="1:2">
      <c r="A3369" s="43" t="s">
        <v>6257</v>
      </c>
      <c r="B3369" s="15" t="s">
        <v>6258</v>
      </c>
    </row>
    <row r="3370" spans="1:2">
      <c r="A3370" s="43" t="s">
        <v>6259</v>
      </c>
      <c r="B3370" s="15" t="s">
        <v>6260</v>
      </c>
    </row>
    <row r="3371" spans="1:2">
      <c r="A3371" s="43" t="s">
        <v>6261</v>
      </c>
      <c r="B3371" s="15" t="s">
        <v>6262</v>
      </c>
    </row>
    <row r="3372" spans="1:2">
      <c r="A3372" s="43">
        <v>7535</v>
      </c>
      <c r="B3372" s="44" t="s">
        <v>6263</v>
      </c>
    </row>
    <row r="3373" spans="1:2">
      <c r="A3373" s="43" t="s">
        <v>6264</v>
      </c>
      <c r="B3373" s="15" t="s">
        <v>6265</v>
      </c>
    </row>
    <row r="3374" spans="1:2">
      <c r="A3374" s="43" t="s">
        <v>6266</v>
      </c>
      <c r="B3374" s="15" t="s">
        <v>6267</v>
      </c>
    </row>
    <row r="3375" spans="1:2">
      <c r="A3375" s="43" t="s">
        <v>6268</v>
      </c>
      <c r="B3375" s="15" t="s">
        <v>6269</v>
      </c>
    </row>
    <row r="3376" spans="1:2">
      <c r="A3376" s="43" t="s">
        <v>6270</v>
      </c>
      <c r="B3376" s="15" t="s">
        <v>6271</v>
      </c>
    </row>
    <row r="3377" spans="1:2">
      <c r="A3377" s="43" t="s">
        <v>6272</v>
      </c>
      <c r="B3377" s="15" t="s">
        <v>6273</v>
      </c>
    </row>
    <row r="3378" spans="1:2">
      <c r="A3378" s="43" t="s">
        <v>6274</v>
      </c>
      <c r="B3378" s="15" t="s">
        <v>6275</v>
      </c>
    </row>
    <row r="3379" spans="1:2">
      <c r="A3379" s="43" t="s">
        <v>6276</v>
      </c>
      <c r="B3379" s="15" t="s">
        <v>6277</v>
      </c>
    </row>
    <row r="3380" spans="1:2">
      <c r="A3380" s="43" t="s">
        <v>6278</v>
      </c>
      <c r="B3380" s="15" t="s">
        <v>6279</v>
      </c>
    </row>
    <row r="3381" spans="1:2">
      <c r="A3381" s="43" t="s">
        <v>6280</v>
      </c>
      <c r="B3381" s="15" t="s">
        <v>6281</v>
      </c>
    </row>
    <row r="3382" spans="1:2">
      <c r="A3382" s="43" t="s">
        <v>6282</v>
      </c>
      <c r="B3382" s="15" t="s">
        <v>6283</v>
      </c>
    </row>
    <row r="3383" spans="1:2">
      <c r="A3383" s="43" t="s">
        <v>6284</v>
      </c>
      <c r="B3383" s="15" t="s">
        <v>6285</v>
      </c>
    </row>
    <row r="3384" spans="1:2">
      <c r="A3384" s="43">
        <v>7536</v>
      </c>
      <c r="B3384" s="44" t="s">
        <v>6286</v>
      </c>
    </row>
    <row r="3385" spans="1:2">
      <c r="A3385" s="43" t="s">
        <v>6287</v>
      </c>
      <c r="B3385" s="15" t="s">
        <v>6288</v>
      </c>
    </row>
    <row r="3386" spans="1:2">
      <c r="A3386" s="43" t="s">
        <v>6289</v>
      </c>
      <c r="B3386" s="15" t="s">
        <v>6290</v>
      </c>
    </row>
    <row r="3387" spans="1:2">
      <c r="A3387" s="43" t="s">
        <v>6291</v>
      </c>
      <c r="B3387" s="15" t="s">
        <v>6292</v>
      </c>
    </row>
    <row r="3388" spans="1:2">
      <c r="A3388" s="43" t="s">
        <v>6293</v>
      </c>
      <c r="B3388" s="15" t="s">
        <v>6294</v>
      </c>
    </row>
    <row r="3389" spans="1:2">
      <c r="A3389" s="43" t="s">
        <v>6295</v>
      </c>
      <c r="B3389" s="15" t="s">
        <v>6296</v>
      </c>
    </row>
    <row r="3390" spans="1:2">
      <c r="A3390" s="43" t="s">
        <v>6297</v>
      </c>
      <c r="B3390" s="15" t="s">
        <v>6298</v>
      </c>
    </row>
    <row r="3391" spans="1:2">
      <c r="A3391" s="43" t="s">
        <v>6299</v>
      </c>
      <c r="B3391" s="15" t="s">
        <v>6300</v>
      </c>
    </row>
    <row r="3392" spans="1:2">
      <c r="A3392" s="43" t="s">
        <v>6301</v>
      </c>
      <c r="B3392" s="15" t="s">
        <v>6302</v>
      </c>
    </row>
    <row r="3393" spans="1:2">
      <c r="A3393" s="43" t="s">
        <v>6303</v>
      </c>
      <c r="B3393" s="15" t="s">
        <v>6304</v>
      </c>
    </row>
    <row r="3394" spans="1:2">
      <c r="A3394" s="43" t="s">
        <v>6305</v>
      </c>
      <c r="B3394" s="15" t="s">
        <v>6306</v>
      </c>
    </row>
    <row r="3395" spans="1:2">
      <c r="A3395" s="43" t="s">
        <v>6307</v>
      </c>
      <c r="B3395" s="15" t="s">
        <v>6308</v>
      </c>
    </row>
    <row r="3396" spans="1:2">
      <c r="A3396" s="43" t="s">
        <v>6309</v>
      </c>
      <c r="B3396" s="15" t="s">
        <v>6310</v>
      </c>
    </row>
    <row r="3397" spans="1:2">
      <c r="A3397" s="43" t="s">
        <v>6311</v>
      </c>
      <c r="B3397" s="15" t="s">
        <v>6312</v>
      </c>
    </row>
    <row r="3398" spans="1:2">
      <c r="A3398" s="43" t="s">
        <v>6313</v>
      </c>
      <c r="B3398" s="15" t="s">
        <v>6314</v>
      </c>
    </row>
    <row r="3399" spans="1:2">
      <c r="A3399" s="43" t="s">
        <v>6315</v>
      </c>
      <c r="B3399" s="15" t="s">
        <v>6316</v>
      </c>
    </row>
    <row r="3400" spans="1:2">
      <c r="A3400" s="43" t="s">
        <v>6317</v>
      </c>
      <c r="B3400" s="15" t="s">
        <v>6318</v>
      </c>
    </row>
    <row r="3401" spans="1:2">
      <c r="A3401" s="43" t="s">
        <v>6319</v>
      </c>
      <c r="B3401" s="15" t="s">
        <v>6320</v>
      </c>
    </row>
    <row r="3402" spans="1:2">
      <c r="A3402" s="43" t="s">
        <v>6321</v>
      </c>
      <c r="B3402" s="15" t="s">
        <v>6322</v>
      </c>
    </row>
    <row r="3403" spans="1:2">
      <c r="A3403" s="43" t="s">
        <v>6323</v>
      </c>
      <c r="B3403" s="15" t="s">
        <v>6324</v>
      </c>
    </row>
    <row r="3404" spans="1:2">
      <c r="A3404" s="43" t="s">
        <v>6325</v>
      </c>
      <c r="B3404" s="15" t="s">
        <v>6326</v>
      </c>
    </row>
    <row r="3405" spans="1:2">
      <c r="A3405" s="43" t="s">
        <v>6327</v>
      </c>
      <c r="B3405" s="15" t="s">
        <v>6328</v>
      </c>
    </row>
    <row r="3406" spans="1:2">
      <c r="A3406" s="43" t="s">
        <v>6329</v>
      </c>
      <c r="B3406" s="15" t="s">
        <v>6330</v>
      </c>
    </row>
    <row r="3407" spans="1:2">
      <c r="A3407" s="43">
        <v>754</v>
      </c>
      <c r="B3407" s="44" t="s">
        <v>6331</v>
      </c>
    </row>
    <row r="3408" spans="1:2">
      <c r="A3408" s="43">
        <v>7541</v>
      </c>
      <c r="B3408" s="44" t="s">
        <v>6332</v>
      </c>
    </row>
    <row r="3409" spans="1:2">
      <c r="A3409" s="43" t="s">
        <v>6333</v>
      </c>
      <c r="B3409" s="15" t="s">
        <v>6334</v>
      </c>
    </row>
    <row r="3410" spans="1:2">
      <c r="A3410" s="43" t="s">
        <v>6335</v>
      </c>
      <c r="B3410" s="15" t="s">
        <v>6336</v>
      </c>
    </row>
    <row r="3411" spans="1:2">
      <c r="A3411" s="43" t="s">
        <v>6337</v>
      </c>
      <c r="B3411" s="15" t="s">
        <v>6338</v>
      </c>
    </row>
    <row r="3412" spans="1:2">
      <c r="A3412" s="43" t="s">
        <v>6339</v>
      </c>
      <c r="B3412" s="15" t="s">
        <v>6340</v>
      </c>
    </row>
    <row r="3413" spans="1:2">
      <c r="A3413" s="43">
        <v>7542</v>
      </c>
      <c r="B3413" s="44" t="s">
        <v>6341</v>
      </c>
    </row>
    <row r="3414" spans="1:2">
      <c r="A3414" s="43" t="s">
        <v>6342</v>
      </c>
      <c r="B3414" s="15" t="s">
        <v>6343</v>
      </c>
    </row>
    <row r="3415" spans="1:2">
      <c r="A3415" s="43" t="s">
        <v>6344</v>
      </c>
      <c r="B3415" s="15" t="s">
        <v>6345</v>
      </c>
    </row>
    <row r="3416" spans="1:2">
      <c r="A3416" s="43" t="s">
        <v>6346</v>
      </c>
      <c r="B3416" s="15" t="s">
        <v>6347</v>
      </c>
    </row>
    <row r="3417" spans="1:2">
      <c r="A3417" s="43" t="s">
        <v>6348</v>
      </c>
      <c r="B3417" s="15" t="s">
        <v>6349</v>
      </c>
    </row>
    <row r="3418" spans="1:2">
      <c r="A3418" s="43">
        <v>7543</v>
      </c>
      <c r="B3418" s="44" t="s">
        <v>6350</v>
      </c>
    </row>
    <row r="3419" spans="1:2">
      <c r="A3419" s="43" t="s">
        <v>6351</v>
      </c>
      <c r="B3419" s="15" t="s">
        <v>6352</v>
      </c>
    </row>
    <row r="3420" spans="1:2">
      <c r="A3420" s="43" t="s">
        <v>6353</v>
      </c>
      <c r="B3420" s="15" t="s">
        <v>6354</v>
      </c>
    </row>
    <row r="3421" spans="1:2">
      <c r="A3421" s="43" t="s">
        <v>6355</v>
      </c>
      <c r="B3421" s="15" t="s">
        <v>6356</v>
      </c>
    </row>
    <row r="3422" spans="1:2">
      <c r="A3422" s="43" t="s">
        <v>6357</v>
      </c>
      <c r="B3422" s="15" t="s">
        <v>6358</v>
      </c>
    </row>
    <row r="3423" spans="1:2">
      <c r="A3423" s="43" t="s">
        <v>6359</v>
      </c>
      <c r="B3423" s="15" t="s">
        <v>6360</v>
      </c>
    </row>
    <row r="3424" spans="1:2">
      <c r="A3424" s="43" t="s">
        <v>6361</v>
      </c>
      <c r="B3424" s="15" t="s">
        <v>6362</v>
      </c>
    </row>
    <row r="3425" spans="1:2">
      <c r="A3425" s="43" t="s">
        <v>6363</v>
      </c>
      <c r="B3425" s="15" t="s">
        <v>6364</v>
      </c>
    </row>
    <row r="3426" spans="1:2">
      <c r="A3426" s="43" t="s">
        <v>6365</v>
      </c>
      <c r="B3426" s="15" t="s">
        <v>6366</v>
      </c>
    </row>
    <row r="3427" spans="1:2">
      <c r="A3427" s="43" t="s">
        <v>6367</v>
      </c>
      <c r="B3427" s="15" t="s">
        <v>6368</v>
      </c>
    </row>
    <row r="3428" spans="1:2">
      <c r="A3428" s="43">
        <v>7544</v>
      </c>
      <c r="B3428" s="44" t="s">
        <v>6369</v>
      </c>
    </row>
    <row r="3429" spans="1:2">
      <c r="A3429" s="43" t="s">
        <v>6370</v>
      </c>
      <c r="B3429" s="15" t="s">
        <v>6371</v>
      </c>
    </row>
    <row r="3430" spans="1:2">
      <c r="A3430" s="43" t="s">
        <v>6372</v>
      </c>
      <c r="B3430" s="15" t="s">
        <v>6373</v>
      </c>
    </row>
    <row r="3431" spans="1:2">
      <c r="A3431" s="43" t="s">
        <v>6374</v>
      </c>
      <c r="B3431" s="15" t="s">
        <v>6375</v>
      </c>
    </row>
    <row r="3432" spans="1:2">
      <c r="A3432" s="43" t="s">
        <v>6376</v>
      </c>
      <c r="B3432" s="15" t="s">
        <v>6377</v>
      </c>
    </row>
    <row r="3433" spans="1:2">
      <c r="A3433" s="43" t="s">
        <v>6378</v>
      </c>
      <c r="B3433" s="15" t="s">
        <v>6379</v>
      </c>
    </row>
    <row r="3434" spans="1:2">
      <c r="A3434" s="43">
        <v>7549</v>
      </c>
      <c r="B3434" s="44" t="s">
        <v>6380</v>
      </c>
    </row>
    <row r="3435" spans="1:2">
      <c r="A3435" s="43" t="s">
        <v>6381</v>
      </c>
      <c r="B3435" s="15" t="s">
        <v>6382</v>
      </c>
    </row>
    <row r="3436" spans="1:2">
      <c r="A3436" s="43" t="s">
        <v>6383</v>
      </c>
      <c r="B3436" s="15" t="s">
        <v>6384</v>
      </c>
    </row>
    <row r="3437" spans="1:2">
      <c r="A3437" s="43" t="s">
        <v>6385</v>
      </c>
      <c r="B3437" s="15" t="s">
        <v>6386</v>
      </c>
    </row>
    <row r="3438" spans="1:2">
      <c r="A3438" s="43" t="s">
        <v>6387</v>
      </c>
      <c r="B3438" s="15" t="s">
        <v>6388</v>
      </c>
    </row>
    <row r="3439" spans="1:2">
      <c r="A3439" s="43" t="s">
        <v>6389</v>
      </c>
      <c r="B3439" s="15" t="s">
        <v>6390</v>
      </c>
    </row>
    <row r="3440" spans="1:2">
      <c r="A3440" s="43" t="s">
        <v>6391</v>
      </c>
      <c r="B3440" s="15" t="s">
        <v>6392</v>
      </c>
    </row>
    <row r="3441" spans="1:2">
      <c r="A3441" s="43">
        <v>8</v>
      </c>
      <c r="B3441" s="44" t="s">
        <v>6393</v>
      </c>
    </row>
    <row r="3442" spans="1:2">
      <c r="A3442" s="43">
        <v>81</v>
      </c>
      <c r="B3442" s="44" t="s">
        <v>6394</v>
      </c>
    </row>
    <row r="3443" spans="1:2">
      <c r="A3443" s="43">
        <v>811</v>
      </c>
      <c r="B3443" s="44" t="s">
        <v>6395</v>
      </c>
    </row>
    <row r="3444" spans="1:2">
      <c r="A3444" s="43">
        <v>8111</v>
      </c>
      <c r="B3444" s="44" t="s">
        <v>6396</v>
      </c>
    </row>
    <row r="3445" spans="1:2">
      <c r="A3445" s="43" t="s">
        <v>6397</v>
      </c>
      <c r="B3445" s="15" t="s">
        <v>6398</v>
      </c>
    </row>
    <row r="3446" spans="1:2">
      <c r="A3446" s="43" t="s">
        <v>6399</v>
      </c>
      <c r="B3446" s="15" t="s">
        <v>6400</v>
      </c>
    </row>
    <row r="3447" spans="1:2">
      <c r="A3447" s="43" t="s">
        <v>6401</v>
      </c>
      <c r="B3447" s="15" t="s">
        <v>6402</v>
      </c>
    </row>
    <row r="3448" spans="1:2">
      <c r="A3448" s="43" t="s">
        <v>6403</v>
      </c>
      <c r="B3448" s="15" t="s">
        <v>6404</v>
      </c>
    </row>
    <row r="3449" spans="1:2">
      <c r="A3449" s="43" t="s">
        <v>6405</v>
      </c>
      <c r="B3449" s="15" t="s">
        <v>6406</v>
      </c>
    </row>
    <row r="3450" spans="1:2">
      <c r="A3450" s="43" t="s">
        <v>6407</v>
      </c>
      <c r="B3450" s="15" t="s">
        <v>6408</v>
      </c>
    </row>
    <row r="3451" spans="1:2">
      <c r="A3451" s="43" t="s">
        <v>6409</v>
      </c>
      <c r="B3451" s="15" t="s">
        <v>6410</v>
      </c>
    </row>
    <row r="3452" spans="1:2">
      <c r="A3452" s="43" t="s">
        <v>6411</v>
      </c>
      <c r="B3452" s="15" t="s">
        <v>6412</v>
      </c>
    </row>
    <row r="3453" spans="1:2">
      <c r="A3453" s="43" t="s">
        <v>6413</v>
      </c>
      <c r="B3453" s="15" t="s">
        <v>6414</v>
      </c>
    </row>
    <row r="3454" spans="1:2">
      <c r="A3454" s="43" t="s">
        <v>6415</v>
      </c>
      <c r="B3454" s="15" t="s">
        <v>6416</v>
      </c>
    </row>
    <row r="3455" spans="1:2">
      <c r="A3455" s="43" t="s">
        <v>6417</v>
      </c>
      <c r="B3455" s="15" t="s">
        <v>6418</v>
      </c>
    </row>
    <row r="3456" spans="1:2">
      <c r="A3456" s="43" t="s">
        <v>6419</v>
      </c>
      <c r="B3456" s="15" t="s">
        <v>6420</v>
      </c>
    </row>
    <row r="3457" spans="1:2">
      <c r="A3457" s="43" t="s">
        <v>6421</v>
      </c>
      <c r="B3457" s="15" t="s">
        <v>6422</v>
      </c>
    </row>
    <row r="3458" spans="1:2">
      <c r="A3458" s="43" t="s">
        <v>6423</v>
      </c>
      <c r="B3458" s="15" t="s">
        <v>6424</v>
      </c>
    </row>
    <row r="3459" spans="1:2">
      <c r="A3459" s="43" t="s">
        <v>6425</v>
      </c>
      <c r="B3459" s="15" t="s">
        <v>6426</v>
      </c>
    </row>
    <row r="3460" spans="1:2">
      <c r="A3460" s="43" t="s">
        <v>6427</v>
      </c>
      <c r="B3460" s="15" t="s">
        <v>6428</v>
      </c>
    </row>
    <row r="3461" spans="1:2">
      <c r="A3461" s="43" t="s">
        <v>6429</v>
      </c>
      <c r="B3461" s="15" t="s">
        <v>6430</v>
      </c>
    </row>
    <row r="3462" spans="1:2">
      <c r="A3462" s="43" t="s">
        <v>6431</v>
      </c>
      <c r="B3462" s="15" t="s">
        <v>6432</v>
      </c>
    </row>
    <row r="3463" spans="1:2">
      <c r="A3463" s="43" t="s">
        <v>6433</v>
      </c>
      <c r="B3463" s="15" t="s">
        <v>6434</v>
      </c>
    </row>
    <row r="3464" spans="1:2">
      <c r="A3464" s="43" t="s">
        <v>6435</v>
      </c>
      <c r="B3464" s="15" t="s">
        <v>6436</v>
      </c>
    </row>
    <row r="3465" spans="1:2">
      <c r="A3465" s="43" t="s">
        <v>6437</v>
      </c>
      <c r="B3465" s="15" t="s">
        <v>6438</v>
      </c>
    </row>
    <row r="3466" spans="1:2">
      <c r="A3466" s="43" t="s">
        <v>6439</v>
      </c>
      <c r="B3466" s="15" t="s">
        <v>6440</v>
      </c>
    </row>
    <row r="3467" spans="1:2">
      <c r="A3467" s="43" t="s">
        <v>6441</v>
      </c>
      <c r="B3467" s="15" t="s">
        <v>6442</v>
      </c>
    </row>
    <row r="3468" spans="1:2">
      <c r="A3468" s="43">
        <v>8112</v>
      </c>
      <c r="B3468" s="44" t="s">
        <v>6443</v>
      </c>
    </row>
    <row r="3469" spans="1:2">
      <c r="A3469" s="43" t="s">
        <v>6444</v>
      </c>
      <c r="B3469" s="15" t="s">
        <v>6445</v>
      </c>
    </row>
    <row r="3470" spans="1:2">
      <c r="A3470" s="43" t="s">
        <v>6446</v>
      </c>
      <c r="B3470" s="15" t="s">
        <v>6447</v>
      </c>
    </row>
    <row r="3471" spans="1:2">
      <c r="A3471" s="43" t="s">
        <v>6448</v>
      </c>
      <c r="B3471" s="15" t="s">
        <v>6449</v>
      </c>
    </row>
    <row r="3472" spans="1:2">
      <c r="A3472" s="43" t="s">
        <v>6450</v>
      </c>
      <c r="B3472" s="15" t="s">
        <v>6451</v>
      </c>
    </row>
    <row r="3473" spans="1:2">
      <c r="A3473" s="43" t="s">
        <v>6452</v>
      </c>
      <c r="B3473" s="15" t="s">
        <v>6453</v>
      </c>
    </row>
    <row r="3474" spans="1:2">
      <c r="A3474" s="43" t="s">
        <v>6454</v>
      </c>
      <c r="B3474" s="15" t="s">
        <v>6455</v>
      </c>
    </row>
    <row r="3475" spans="1:2">
      <c r="A3475" s="43" t="s">
        <v>6456</v>
      </c>
      <c r="B3475" s="15" t="s">
        <v>6457</v>
      </c>
    </row>
    <row r="3476" spans="1:2">
      <c r="A3476" s="43" t="s">
        <v>6458</v>
      </c>
      <c r="B3476" s="15" t="s">
        <v>6459</v>
      </c>
    </row>
    <row r="3477" spans="1:2">
      <c r="A3477" s="43" t="s">
        <v>6460</v>
      </c>
      <c r="B3477" s="15" t="s">
        <v>6461</v>
      </c>
    </row>
    <row r="3478" spans="1:2">
      <c r="A3478" s="43" t="s">
        <v>6462</v>
      </c>
      <c r="B3478" s="15" t="s">
        <v>6463</v>
      </c>
    </row>
    <row r="3479" spans="1:2">
      <c r="A3479" s="43" t="s">
        <v>6464</v>
      </c>
      <c r="B3479" s="15" t="s">
        <v>6465</v>
      </c>
    </row>
    <row r="3480" spans="1:2">
      <c r="A3480" s="43">
        <v>8113</v>
      </c>
      <c r="B3480" s="44" t="s">
        <v>6466</v>
      </c>
    </row>
    <row r="3481" spans="1:2">
      <c r="A3481" s="43" t="s">
        <v>6467</v>
      </c>
      <c r="B3481" s="15" t="s">
        <v>6468</v>
      </c>
    </row>
    <row r="3482" spans="1:2">
      <c r="A3482" s="43" t="s">
        <v>6469</v>
      </c>
      <c r="B3482" s="15" t="s">
        <v>6470</v>
      </c>
    </row>
    <row r="3483" spans="1:2">
      <c r="A3483" s="43" t="s">
        <v>6471</v>
      </c>
      <c r="B3483" s="15" t="s">
        <v>6472</v>
      </c>
    </row>
    <row r="3484" spans="1:2">
      <c r="A3484" s="43" t="s">
        <v>6473</v>
      </c>
      <c r="B3484" s="15" t="s">
        <v>6474</v>
      </c>
    </row>
    <row r="3485" spans="1:2">
      <c r="A3485" s="43" t="s">
        <v>6475</v>
      </c>
      <c r="B3485" s="15" t="s">
        <v>6476</v>
      </c>
    </row>
    <row r="3486" spans="1:2">
      <c r="A3486" s="43" t="s">
        <v>6477</v>
      </c>
      <c r="B3486" s="15" t="s">
        <v>6478</v>
      </c>
    </row>
    <row r="3487" spans="1:2">
      <c r="A3487" s="43">
        <v>8114</v>
      </c>
      <c r="B3487" s="44" t="s">
        <v>6479</v>
      </c>
    </row>
    <row r="3488" spans="1:2">
      <c r="A3488" s="43" t="s">
        <v>6480</v>
      </c>
      <c r="B3488" s="15" t="s">
        <v>6481</v>
      </c>
    </row>
    <row r="3489" spans="1:2">
      <c r="A3489" s="43" t="s">
        <v>6482</v>
      </c>
      <c r="B3489" s="15" t="s">
        <v>6483</v>
      </c>
    </row>
    <row r="3490" spans="1:2">
      <c r="A3490" s="43" t="s">
        <v>6484</v>
      </c>
      <c r="B3490" s="15" t="s">
        <v>6485</v>
      </c>
    </row>
    <row r="3491" spans="1:2">
      <c r="A3491" s="43" t="s">
        <v>6486</v>
      </c>
      <c r="B3491" s="15" t="s">
        <v>6487</v>
      </c>
    </row>
    <row r="3492" spans="1:2">
      <c r="A3492" s="43" t="s">
        <v>6488</v>
      </c>
      <c r="B3492" s="15" t="s">
        <v>6489</v>
      </c>
    </row>
    <row r="3493" spans="1:2">
      <c r="A3493" s="43" t="s">
        <v>6490</v>
      </c>
      <c r="B3493" s="15" t="s">
        <v>6491</v>
      </c>
    </row>
    <row r="3494" spans="1:2">
      <c r="A3494" s="43" t="s">
        <v>6492</v>
      </c>
      <c r="B3494" s="15" t="s">
        <v>6493</v>
      </c>
    </row>
    <row r="3495" spans="1:2">
      <c r="A3495" s="43" t="s">
        <v>6494</v>
      </c>
      <c r="B3495" s="15" t="s">
        <v>6495</v>
      </c>
    </row>
    <row r="3496" spans="1:2">
      <c r="A3496" s="43">
        <v>812</v>
      </c>
      <c r="B3496" s="44" t="s">
        <v>6496</v>
      </c>
    </row>
    <row r="3497" spans="1:2">
      <c r="A3497" s="43">
        <v>8121</v>
      </c>
      <c r="B3497" s="44" t="s">
        <v>6497</v>
      </c>
    </row>
    <row r="3498" spans="1:2">
      <c r="A3498" s="43" t="s">
        <v>6498</v>
      </c>
      <c r="B3498" s="15" t="s">
        <v>6499</v>
      </c>
    </row>
    <row r="3499" spans="1:2">
      <c r="A3499" s="43" t="s">
        <v>6500</v>
      </c>
      <c r="B3499" s="15" t="s">
        <v>6501</v>
      </c>
    </row>
    <row r="3500" spans="1:2">
      <c r="A3500" s="43" t="s">
        <v>6502</v>
      </c>
      <c r="B3500" s="15" t="s">
        <v>6503</v>
      </c>
    </row>
    <row r="3501" spans="1:2">
      <c r="A3501" s="43" t="s">
        <v>6504</v>
      </c>
      <c r="B3501" s="15" t="s">
        <v>6505</v>
      </c>
    </row>
    <row r="3502" spans="1:2">
      <c r="A3502" s="43" t="s">
        <v>6506</v>
      </c>
      <c r="B3502" s="15" t="s">
        <v>6507</v>
      </c>
    </row>
    <row r="3503" spans="1:2">
      <c r="A3503" s="43" t="s">
        <v>6508</v>
      </c>
      <c r="B3503" s="15" t="s">
        <v>6509</v>
      </c>
    </row>
    <row r="3504" spans="1:2">
      <c r="A3504" s="43" t="s">
        <v>6510</v>
      </c>
      <c r="B3504" s="15" t="s">
        <v>6511</v>
      </c>
    </row>
    <row r="3505" spans="1:2">
      <c r="A3505" s="43" t="s">
        <v>6512</v>
      </c>
      <c r="B3505" s="15" t="s">
        <v>6513</v>
      </c>
    </row>
    <row r="3506" spans="1:2">
      <c r="A3506" s="43" t="s">
        <v>6514</v>
      </c>
      <c r="B3506" s="15" t="s">
        <v>6515</v>
      </c>
    </row>
    <row r="3507" spans="1:2">
      <c r="A3507" s="43" t="s">
        <v>6516</v>
      </c>
      <c r="B3507" s="15" t="s">
        <v>6517</v>
      </c>
    </row>
    <row r="3508" spans="1:2">
      <c r="A3508" s="43" t="s">
        <v>6518</v>
      </c>
      <c r="B3508" s="15" t="s">
        <v>6519</v>
      </c>
    </row>
    <row r="3509" spans="1:2">
      <c r="A3509" s="43" t="s">
        <v>6520</v>
      </c>
      <c r="B3509" s="15" t="s">
        <v>6521</v>
      </c>
    </row>
    <row r="3510" spans="1:2">
      <c r="A3510" s="43" t="s">
        <v>6522</v>
      </c>
      <c r="B3510" s="15" t="s">
        <v>6523</v>
      </c>
    </row>
    <row r="3511" spans="1:2">
      <c r="A3511" s="43" t="s">
        <v>6524</v>
      </c>
      <c r="B3511" s="15" t="s">
        <v>6525</v>
      </c>
    </row>
    <row r="3512" spans="1:2">
      <c r="A3512" s="43" t="s">
        <v>6526</v>
      </c>
      <c r="B3512" s="15" t="s">
        <v>6527</v>
      </c>
    </row>
    <row r="3513" spans="1:2">
      <c r="A3513" s="43" t="s">
        <v>6528</v>
      </c>
      <c r="B3513" s="15" t="s">
        <v>6529</v>
      </c>
    </row>
    <row r="3514" spans="1:2">
      <c r="A3514" s="43" t="s">
        <v>6530</v>
      </c>
      <c r="B3514" s="15" t="s">
        <v>6531</v>
      </c>
    </row>
    <row r="3515" spans="1:2">
      <c r="A3515" s="43" t="s">
        <v>6532</v>
      </c>
      <c r="B3515" s="15" t="s">
        <v>6533</v>
      </c>
    </row>
    <row r="3516" spans="1:2">
      <c r="A3516" s="43" t="s">
        <v>6534</v>
      </c>
      <c r="B3516" s="15" t="s">
        <v>6535</v>
      </c>
    </row>
    <row r="3517" spans="1:2">
      <c r="A3517" s="43" t="s">
        <v>6536</v>
      </c>
      <c r="B3517" s="15" t="s">
        <v>6537</v>
      </c>
    </row>
    <row r="3518" spans="1:2">
      <c r="A3518" s="43" t="s">
        <v>6538</v>
      </c>
      <c r="B3518" s="15" t="s">
        <v>6539</v>
      </c>
    </row>
    <row r="3519" spans="1:2">
      <c r="A3519" s="43" t="s">
        <v>6540</v>
      </c>
      <c r="B3519" s="15" t="s">
        <v>6541</v>
      </c>
    </row>
    <row r="3520" spans="1:2">
      <c r="A3520" s="43" t="s">
        <v>6542</v>
      </c>
      <c r="B3520" s="15" t="s">
        <v>6543</v>
      </c>
    </row>
    <row r="3521" spans="1:2">
      <c r="A3521" s="43" t="s">
        <v>6544</v>
      </c>
      <c r="B3521" s="15" t="s">
        <v>6545</v>
      </c>
    </row>
    <row r="3522" spans="1:2">
      <c r="A3522" s="43" t="s">
        <v>6546</v>
      </c>
      <c r="B3522" s="15" t="s">
        <v>6547</v>
      </c>
    </row>
    <row r="3523" spans="1:2">
      <c r="A3523" s="43" t="s">
        <v>6548</v>
      </c>
      <c r="B3523" s="15" t="s">
        <v>6549</v>
      </c>
    </row>
    <row r="3524" spans="1:2">
      <c r="A3524" s="43" t="s">
        <v>6550</v>
      </c>
      <c r="B3524" s="15" t="s">
        <v>6551</v>
      </c>
    </row>
    <row r="3525" spans="1:2">
      <c r="A3525" s="43" t="s">
        <v>6552</v>
      </c>
      <c r="B3525" s="15" t="s">
        <v>6553</v>
      </c>
    </row>
    <row r="3526" spans="1:2">
      <c r="A3526" s="43">
        <v>8122</v>
      </c>
      <c r="B3526" s="44" t="s">
        <v>6554</v>
      </c>
    </row>
    <row r="3527" spans="1:2">
      <c r="A3527" s="43" t="s">
        <v>6555</v>
      </c>
      <c r="B3527" s="15" t="s">
        <v>6556</v>
      </c>
    </row>
    <row r="3528" spans="1:2">
      <c r="A3528" s="43" t="s">
        <v>6557</v>
      </c>
      <c r="B3528" s="15" t="s">
        <v>6558</v>
      </c>
    </row>
    <row r="3529" spans="1:2">
      <c r="A3529" s="43" t="s">
        <v>6559</v>
      </c>
      <c r="B3529" s="15" t="s">
        <v>6560</v>
      </c>
    </row>
    <row r="3530" spans="1:2">
      <c r="A3530" s="43" t="s">
        <v>6561</v>
      </c>
      <c r="B3530" s="15" t="s">
        <v>6562</v>
      </c>
    </row>
    <row r="3531" spans="1:2">
      <c r="A3531" s="43" t="s">
        <v>6563</v>
      </c>
      <c r="B3531" s="15" t="s">
        <v>6564</v>
      </c>
    </row>
    <row r="3532" spans="1:2">
      <c r="A3532" s="43" t="s">
        <v>6565</v>
      </c>
      <c r="B3532" s="15" t="s">
        <v>6566</v>
      </c>
    </row>
    <row r="3533" spans="1:2">
      <c r="A3533" s="43" t="s">
        <v>6567</v>
      </c>
      <c r="B3533" s="15" t="s">
        <v>6568</v>
      </c>
    </row>
    <row r="3534" spans="1:2">
      <c r="A3534" s="43" t="s">
        <v>6569</v>
      </c>
      <c r="B3534" s="15" t="s">
        <v>6570</v>
      </c>
    </row>
    <row r="3535" spans="1:2">
      <c r="A3535" s="43" t="s">
        <v>6571</v>
      </c>
      <c r="B3535" s="15" t="s">
        <v>6572</v>
      </c>
    </row>
    <row r="3536" spans="1:2">
      <c r="A3536" s="43" t="s">
        <v>6573</v>
      </c>
      <c r="B3536" s="15" t="s">
        <v>6574</v>
      </c>
    </row>
    <row r="3537" spans="1:2">
      <c r="A3537" s="43" t="s">
        <v>6575</v>
      </c>
      <c r="B3537" s="15" t="s">
        <v>6576</v>
      </c>
    </row>
    <row r="3538" spans="1:2">
      <c r="A3538" s="43" t="s">
        <v>6577</v>
      </c>
      <c r="B3538" s="15" t="s">
        <v>6578</v>
      </c>
    </row>
    <row r="3539" spans="1:2">
      <c r="A3539" s="43" t="s">
        <v>6579</v>
      </c>
      <c r="B3539" s="15" t="s">
        <v>6580</v>
      </c>
    </row>
    <row r="3540" spans="1:2">
      <c r="A3540" s="43" t="s">
        <v>6581</v>
      </c>
      <c r="B3540" s="15" t="s">
        <v>6582</v>
      </c>
    </row>
    <row r="3541" spans="1:2">
      <c r="A3541" s="43" t="s">
        <v>6583</v>
      </c>
      <c r="B3541" s="15" t="s">
        <v>6584</v>
      </c>
    </row>
    <row r="3542" spans="1:2">
      <c r="A3542" s="43" t="s">
        <v>6585</v>
      </c>
      <c r="B3542" s="15" t="s">
        <v>6586</v>
      </c>
    </row>
    <row r="3543" spans="1:2">
      <c r="A3543" s="43" t="s">
        <v>6587</v>
      </c>
      <c r="B3543" s="15" t="s">
        <v>6588</v>
      </c>
    </row>
    <row r="3544" spans="1:2">
      <c r="A3544" s="43" t="s">
        <v>6589</v>
      </c>
      <c r="B3544" s="15" t="s">
        <v>6590</v>
      </c>
    </row>
    <row r="3545" spans="1:2">
      <c r="A3545" s="43" t="s">
        <v>6591</v>
      </c>
      <c r="B3545" s="15" t="s">
        <v>6592</v>
      </c>
    </row>
    <row r="3546" spans="1:2">
      <c r="A3546" s="43">
        <v>813</v>
      </c>
      <c r="B3546" s="44" t="s">
        <v>6593</v>
      </c>
    </row>
    <row r="3547" spans="1:2">
      <c r="A3547" s="43">
        <v>8131</v>
      </c>
      <c r="B3547" s="44" t="s">
        <v>6594</v>
      </c>
    </row>
    <row r="3548" spans="1:2">
      <c r="A3548" s="43" t="s">
        <v>6595</v>
      </c>
      <c r="B3548" s="15" t="s">
        <v>6596</v>
      </c>
    </row>
    <row r="3549" spans="1:2">
      <c r="A3549" s="43" t="s">
        <v>6597</v>
      </c>
      <c r="B3549" s="15" t="s">
        <v>6598</v>
      </c>
    </row>
    <row r="3550" spans="1:2">
      <c r="A3550" s="43" t="s">
        <v>6599</v>
      </c>
      <c r="B3550" s="15" t="s">
        <v>6600</v>
      </c>
    </row>
    <row r="3551" spans="1:2">
      <c r="A3551" s="43" t="s">
        <v>6601</v>
      </c>
      <c r="B3551" s="15" t="s">
        <v>6602</v>
      </c>
    </row>
    <row r="3552" spans="1:2">
      <c r="A3552" s="43" t="s">
        <v>6603</v>
      </c>
      <c r="B3552" s="15" t="s">
        <v>6604</v>
      </c>
    </row>
    <row r="3553" spans="1:2">
      <c r="A3553" s="43" t="s">
        <v>6605</v>
      </c>
      <c r="B3553" s="15" t="s">
        <v>6606</v>
      </c>
    </row>
    <row r="3554" spans="1:2">
      <c r="A3554" s="43" t="s">
        <v>6607</v>
      </c>
      <c r="B3554" s="15" t="s">
        <v>6608</v>
      </c>
    </row>
    <row r="3555" spans="1:2">
      <c r="A3555" s="43" t="s">
        <v>6609</v>
      </c>
      <c r="B3555" s="15" t="s">
        <v>6610</v>
      </c>
    </row>
    <row r="3556" spans="1:2">
      <c r="A3556" s="43" t="s">
        <v>6611</v>
      </c>
      <c r="B3556" s="15" t="s">
        <v>6612</v>
      </c>
    </row>
    <row r="3557" spans="1:2">
      <c r="A3557" s="43" t="s">
        <v>6613</v>
      </c>
      <c r="B3557" s="15" t="s">
        <v>6614</v>
      </c>
    </row>
    <row r="3558" spans="1:2">
      <c r="A3558" s="43" t="s">
        <v>6615</v>
      </c>
      <c r="B3558" s="15" t="s">
        <v>6616</v>
      </c>
    </row>
    <row r="3559" spans="1:2">
      <c r="A3559" s="43" t="s">
        <v>6617</v>
      </c>
      <c r="B3559" s="15" t="s">
        <v>6618</v>
      </c>
    </row>
    <row r="3560" spans="1:2">
      <c r="A3560" s="43" t="s">
        <v>6619</v>
      </c>
      <c r="B3560" s="15" t="s">
        <v>6620</v>
      </c>
    </row>
    <row r="3561" spans="1:2">
      <c r="A3561" s="43" t="s">
        <v>6621</v>
      </c>
      <c r="B3561" s="15" t="s">
        <v>6622</v>
      </c>
    </row>
    <row r="3562" spans="1:2">
      <c r="A3562" s="43" t="s">
        <v>6623</v>
      </c>
      <c r="B3562" s="15" t="s">
        <v>6624</v>
      </c>
    </row>
    <row r="3563" spans="1:2">
      <c r="A3563" s="43" t="s">
        <v>6625</v>
      </c>
      <c r="B3563" s="15" t="s">
        <v>6626</v>
      </c>
    </row>
    <row r="3564" spans="1:2">
      <c r="A3564" s="43" t="s">
        <v>6627</v>
      </c>
      <c r="B3564" s="15" t="s">
        <v>6628</v>
      </c>
    </row>
    <row r="3565" spans="1:2">
      <c r="A3565" s="43" t="s">
        <v>6629</v>
      </c>
      <c r="B3565" s="15" t="s">
        <v>6630</v>
      </c>
    </row>
    <row r="3566" spans="1:2">
      <c r="A3566" s="43" t="s">
        <v>6631</v>
      </c>
      <c r="B3566" s="15" t="s">
        <v>6632</v>
      </c>
    </row>
    <row r="3567" spans="1:2">
      <c r="A3567" s="43" t="s">
        <v>6633</v>
      </c>
      <c r="B3567" s="15" t="s">
        <v>6634</v>
      </c>
    </row>
    <row r="3568" spans="1:2">
      <c r="A3568" s="43" t="s">
        <v>6635</v>
      </c>
      <c r="B3568" s="15" t="s">
        <v>6636</v>
      </c>
    </row>
    <row r="3569" spans="1:2">
      <c r="A3569" s="43" t="s">
        <v>6637</v>
      </c>
      <c r="B3569" s="15" t="s">
        <v>6638</v>
      </c>
    </row>
    <row r="3570" spans="1:2">
      <c r="A3570" s="43" t="s">
        <v>6639</v>
      </c>
      <c r="B3570" s="15" t="s">
        <v>6640</v>
      </c>
    </row>
    <row r="3571" spans="1:2">
      <c r="A3571" s="43" t="s">
        <v>6641</v>
      </c>
      <c r="B3571" s="15" t="s">
        <v>6642</v>
      </c>
    </row>
    <row r="3572" spans="1:2">
      <c r="A3572" s="43" t="s">
        <v>6643</v>
      </c>
      <c r="B3572" s="15" t="s">
        <v>6644</v>
      </c>
    </row>
    <row r="3573" spans="1:2">
      <c r="A3573" s="43" t="s">
        <v>6645</v>
      </c>
      <c r="B3573" s="15" t="s">
        <v>6646</v>
      </c>
    </row>
    <row r="3574" spans="1:2">
      <c r="A3574" s="43" t="s">
        <v>6647</v>
      </c>
      <c r="B3574" s="15" t="s">
        <v>6648</v>
      </c>
    </row>
    <row r="3575" spans="1:2">
      <c r="A3575" s="43" t="s">
        <v>6649</v>
      </c>
      <c r="B3575" s="15" t="s">
        <v>6650</v>
      </c>
    </row>
    <row r="3576" spans="1:2">
      <c r="A3576" s="43" t="s">
        <v>6651</v>
      </c>
      <c r="B3576" s="15" t="s">
        <v>6652</v>
      </c>
    </row>
    <row r="3577" spans="1:2">
      <c r="A3577" s="43" t="s">
        <v>6653</v>
      </c>
      <c r="B3577" s="15" t="s">
        <v>6654</v>
      </c>
    </row>
    <row r="3578" spans="1:2">
      <c r="A3578" s="43" t="s">
        <v>6655</v>
      </c>
      <c r="B3578" s="15" t="s">
        <v>6656</v>
      </c>
    </row>
    <row r="3579" spans="1:2">
      <c r="A3579" s="43" t="s">
        <v>6657</v>
      </c>
      <c r="B3579" s="15" t="s">
        <v>6658</v>
      </c>
    </row>
    <row r="3580" spans="1:2">
      <c r="A3580" s="43" t="s">
        <v>6659</v>
      </c>
      <c r="B3580" s="15" t="s">
        <v>6660</v>
      </c>
    </row>
    <row r="3581" spans="1:2">
      <c r="A3581" s="43" t="s">
        <v>6661</v>
      </c>
      <c r="B3581" s="15" t="s">
        <v>6662</v>
      </c>
    </row>
    <row r="3582" spans="1:2">
      <c r="A3582" s="43" t="s">
        <v>6663</v>
      </c>
      <c r="B3582" s="15" t="s">
        <v>6664</v>
      </c>
    </row>
    <row r="3583" spans="1:2">
      <c r="A3583" s="43" t="s">
        <v>6665</v>
      </c>
      <c r="B3583" s="15" t="s">
        <v>6666</v>
      </c>
    </row>
    <row r="3584" spans="1:2">
      <c r="A3584" s="43" t="s">
        <v>6667</v>
      </c>
      <c r="B3584" s="15" t="s">
        <v>6668</v>
      </c>
    </row>
    <row r="3585" spans="1:2">
      <c r="A3585" s="43" t="s">
        <v>6669</v>
      </c>
      <c r="B3585" s="15" t="s">
        <v>6670</v>
      </c>
    </row>
    <row r="3586" spans="1:2">
      <c r="A3586" s="43" t="s">
        <v>6671</v>
      </c>
      <c r="B3586" s="15" t="s">
        <v>6672</v>
      </c>
    </row>
    <row r="3587" spans="1:2">
      <c r="A3587" s="43" t="s">
        <v>6673</v>
      </c>
      <c r="B3587" s="15" t="s">
        <v>6674</v>
      </c>
    </row>
    <row r="3588" spans="1:2">
      <c r="A3588" s="43">
        <v>8132</v>
      </c>
      <c r="B3588" s="15" t="s">
        <v>6675</v>
      </c>
    </row>
    <row r="3589" spans="1:2">
      <c r="A3589" s="43" t="s">
        <v>6676</v>
      </c>
      <c r="B3589" s="15" t="s">
        <v>6677</v>
      </c>
    </row>
    <row r="3590" spans="1:2">
      <c r="A3590" s="43" t="s">
        <v>6678</v>
      </c>
      <c r="B3590" s="15" t="s">
        <v>6679</v>
      </c>
    </row>
    <row r="3591" spans="1:2">
      <c r="A3591" s="43" t="s">
        <v>6680</v>
      </c>
      <c r="B3591" s="15" t="s">
        <v>6681</v>
      </c>
    </row>
    <row r="3592" spans="1:2">
      <c r="A3592" s="43" t="s">
        <v>6682</v>
      </c>
      <c r="B3592" s="15" t="s">
        <v>6683</v>
      </c>
    </row>
    <row r="3593" spans="1:2">
      <c r="A3593" s="43" t="s">
        <v>6684</v>
      </c>
      <c r="B3593" s="15" t="s">
        <v>6685</v>
      </c>
    </row>
    <row r="3594" spans="1:2">
      <c r="A3594" s="43" t="s">
        <v>6686</v>
      </c>
      <c r="B3594" s="15" t="s">
        <v>6687</v>
      </c>
    </row>
    <row r="3595" spans="1:2">
      <c r="A3595" s="43" t="s">
        <v>6688</v>
      </c>
      <c r="B3595" s="15" t="s">
        <v>6689</v>
      </c>
    </row>
    <row r="3596" spans="1:2">
      <c r="A3596" s="43" t="s">
        <v>6690</v>
      </c>
      <c r="B3596" s="15" t="s">
        <v>6691</v>
      </c>
    </row>
    <row r="3597" spans="1:2">
      <c r="A3597" s="43">
        <v>814</v>
      </c>
      <c r="B3597" s="44" t="s">
        <v>6692</v>
      </c>
    </row>
    <row r="3598" spans="1:2">
      <c r="A3598" s="43">
        <v>8141</v>
      </c>
      <c r="B3598" s="44" t="s">
        <v>6693</v>
      </c>
    </row>
    <row r="3599" spans="1:2">
      <c r="A3599" s="43" t="s">
        <v>6694</v>
      </c>
      <c r="B3599" s="15" t="s">
        <v>6695</v>
      </c>
    </row>
    <row r="3600" spans="1:2">
      <c r="A3600" s="43" t="s">
        <v>6696</v>
      </c>
      <c r="B3600" s="15" t="s">
        <v>6697</v>
      </c>
    </row>
    <row r="3601" spans="1:2">
      <c r="A3601" s="43" t="s">
        <v>6698</v>
      </c>
      <c r="B3601" s="15" t="s">
        <v>6699</v>
      </c>
    </row>
    <row r="3602" spans="1:2">
      <c r="A3602" s="43" t="s">
        <v>6700</v>
      </c>
      <c r="B3602" s="15" t="s">
        <v>6701</v>
      </c>
    </row>
    <row r="3603" spans="1:2">
      <c r="A3603" s="43" t="s">
        <v>6702</v>
      </c>
      <c r="B3603" s="15" t="s">
        <v>6703</v>
      </c>
    </row>
    <row r="3604" spans="1:2">
      <c r="A3604" s="43" t="s">
        <v>6704</v>
      </c>
      <c r="B3604" s="15" t="s">
        <v>6705</v>
      </c>
    </row>
    <row r="3605" spans="1:2">
      <c r="A3605" s="43" t="s">
        <v>6706</v>
      </c>
      <c r="B3605" s="15" t="s">
        <v>6707</v>
      </c>
    </row>
    <row r="3606" spans="1:2">
      <c r="A3606" s="43" t="s">
        <v>6708</v>
      </c>
      <c r="B3606" s="15" t="s">
        <v>6709</v>
      </c>
    </row>
    <row r="3607" spans="1:2">
      <c r="A3607" s="43" t="s">
        <v>6710</v>
      </c>
      <c r="B3607" s="15" t="s">
        <v>6711</v>
      </c>
    </row>
    <row r="3608" spans="1:2">
      <c r="A3608" s="43" t="s">
        <v>6712</v>
      </c>
      <c r="B3608" s="15" t="s">
        <v>6713</v>
      </c>
    </row>
    <row r="3609" spans="1:2">
      <c r="A3609" s="43" t="s">
        <v>6714</v>
      </c>
      <c r="B3609" s="15" t="s">
        <v>6715</v>
      </c>
    </row>
    <row r="3610" spans="1:2">
      <c r="A3610" s="43" t="s">
        <v>6716</v>
      </c>
      <c r="B3610" s="15" t="s">
        <v>6717</v>
      </c>
    </row>
    <row r="3611" spans="1:2">
      <c r="A3611" s="43" t="s">
        <v>6718</v>
      </c>
      <c r="B3611" s="15" t="s">
        <v>6719</v>
      </c>
    </row>
    <row r="3612" spans="1:2">
      <c r="A3612" s="43" t="s">
        <v>6720</v>
      </c>
      <c r="B3612" s="15" t="s">
        <v>6721</v>
      </c>
    </row>
    <row r="3613" spans="1:2">
      <c r="A3613" s="43" t="s">
        <v>6722</v>
      </c>
      <c r="B3613" s="15" t="s">
        <v>6723</v>
      </c>
    </row>
    <row r="3614" spans="1:2">
      <c r="A3614" s="43">
        <v>8142</v>
      </c>
      <c r="B3614" s="44" t="s">
        <v>6724</v>
      </c>
    </row>
    <row r="3615" spans="1:2">
      <c r="A3615" s="43" t="s">
        <v>6725</v>
      </c>
      <c r="B3615" s="15" t="s">
        <v>6726</v>
      </c>
    </row>
    <row r="3616" spans="1:2">
      <c r="A3616" s="43" t="s">
        <v>6727</v>
      </c>
      <c r="B3616" s="15" t="s">
        <v>6728</v>
      </c>
    </row>
    <row r="3617" spans="1:2">
      <c r="A3617" s="43" t="s">
        <v>6729</v>
      </c>
      <c r="B3617" s="15" t="s">
        <v>6730</v>
      </c>
    </row>
    <row r="3618" spans="1:2">
      <c r="A3618" s="43" t="s">
        <v>6731</v>
      </c>
      <c r="B3618" s="15" t="s">
        <v>6732</v>
      </c>
    </row>
    <row r="3619" spans="1:2">
      <c r="A3619" s="43" t="s">
        <v>6733</v>
      </c>
      <c r="B3619" s="15" t="s">
        <v>6734</v>
      </c>
    </row>
    <row r="3620" spans="1:2">
      <c r="A3620" s="43" t="s">
        <v>6735</v>
      </c>
      <c r="B3620" s="15" t="s">
        <v>6736</v>
      </c>
    </row>
    <row r="3621" spans="1:2">
      <c r="A3621" s="43" t="s">
        <v>6737</v>
      </c>
      <c r="B3621" s="15" t="s">
        <v>6738</v>
      </c>
    </row>
    <row r="3622" spans="1:2">
      <c r="A3622" s="43" t="s">
        <v>6739</v>
      </c>
      <c r="B3622" s="15" t="s">
        <v>6740</v>
      </c>
    </row>
    <row r="3623" spans="1:2">
      <c r="A3623" s="43" t="s">
        <v>6741</v>
      </c>
      <c r="B3623" s="15" t="s">
        <v>6742</v>
      </c>
    </row>
    <row r="3624" spans="1:2">
      <c r="A3624" s="43" t="s">
        <v>6743</v>
      </c>
      <c r="B3624" s="15" t="s">
        <v>6744</v>
      </c>
    </row>
    <row r="3625" spans="1:2">
      <c r="A3625" s="43" t="s">
        <v>6745</v>
      </c>
      <c r="B3625" s="15" t="s">
        <v>6746</v>
      </c>
    </row>
    <row r="3626" spans="1:2">
      <c r="A3626" s="43" t="s">
        <v>6747</v>
      </c>
      <c r="B3626" s="15" t="s">
        <v>6748</v>
      </c>
    </row>
    <row r="3627" spans="1:2">
      <c r="A3627" s="43" t="s">
        <v>6749</v>
      </c>
      <c r="B3627" s="15" t="s">
        <v>6750</v>
      </c>
    </row>
    <row r="3628" spans="1:2">
      <c r="A3628" s="43" t="s">
        <v>6751</v>
      </c>
      <c r="B3628" s="15" t="s">
        <v>6752</v>
      </c>
    </row>
    <row r="3629" spans="1:2">
      <c r="A3629" s="43" t="s">
        <v>6753</v>
      </c>
      <c r="B3629" s="15" t="s">
        <v>6754</v>
      </c>
    </row>
    <row r="3630" spans="1:2">
      <c r="A3630" s="43" t="s">
        <v>6755</v>
      </c>
      <c r="B3630" s="15" t="s">
        <v>6756</v>
      </c>
    </row>
    <row r="3631" spans="1:2">
      <c r="A3631" s="43" t="s">
        <v>6757</v>
      </c>
      <c r="B3631" s="15" t="s">
        <v>6758</v>
      </c>
    </row>
    <row r="3632" spans="1:2">
      <c r="A3632" s="43" t="s">
        <v>6759</v>
      </c>
      <c r="B3632" s="15" t="s">
        <v>6760</v>
      </c>
    </row>
    <row r="3633" spans="1:2">
      <c r="A3633" s="43">
        <v>8143</v>
      </c>
      <c r="B3633" s="44" t="s">
        <v>6761</v>
      </c>
    </row>
    <row r="3634" spans="1:2">
      <c r="A3634" s="43" t="s">
        <v>6762</v>
      </c>
      <c r="B3634" s="15" t="s">
        <v>6763</v>
      </c>
    </row>
    <row r="3635" spans="1:2">
      <c r="A3635" s="43" t="s">
        <v>6764</v>
      </c>
      <c r="B3635" s="15" t="s">
        <v>6765</v>
      </c>
    </row>
    <row r="3636" spans="1:2">
      <c r="A3636" s="43" t="s">
        <v>6766</v>
      </c>
      <c r="B3636" s="15" t="s">
        <v>6767</v>
      </c>
    </row>
    <row r="3637" spans="1:2">
      <c r="A3637" s="43" t="s">
        <v>6768</v>
      </c>
      <c r="B3637" s="15" t="s">
        <v>6769</v>
      </c>
    </row>
    <row r="3638" spans="1:2">
      <c r="A3638" s="43" t="s">
        <v>6770</v>
      </c>
      <c r="B3638" s="15" t="s">
        <v>6771</v>
      </c>
    </row>
    <row r="3639" spans="1:2">
      <c r="A3639" s="43" t="s">
        <v>6772</v>
      </c>
      <c r="B3639" s="15" t="s">
        <v>6773</v>
      </c>
    </row>
    <row r="3640" spans="1:2">
      <c r="A3640" s="43" t="s">
        <v>6774</v>
      </c>
      <c r="B3640" s="15" t="s">
        <v>6775</v>
      </c>
    </row>
    <row r="3641" spans="1:2">
      <c r="A3641" s="43" t="s">
        <v>6776</v>
      </c>
      <c r="B3641" s="15" t="s">
        <v>6777</v>
      </c>
    </row>
    <row r="3642" spans="1:2">
      <c r="A3642" s="43" t="s">
        <v>6778</v>
      </c>
      <c r="B3642" s="15" t="s">
        <v>6779</v>
      </c>
    </row>
    <row r="3643" spans="1:2">
      <c r="A3643" s="43" t="s">
        <v>6780</v>
      </c>
      <c r="B3643" s="15" t="s">
        <v>6781</v>
      </c>
    </row>
    <row r="3644" spans="1:2">
      <c r="A3644" s="43">
        <v>815</v>
      </c>
      <c r="B3644" s="44" t="s">
        <v>6782</v>
      </c>
    </row>
    <row r="3645" spans="1:2">
      <c r="A3645" s="43">
        <v>8151</v>
      </c>
      <c r="B3645" s="44" t="s">
        <v>6783</v>
      </c>
    </row>
    <row r="3646" spans="1:2">
      <c r="A3646" s="43" t="s">
        <v>6784</v>
      </c>
      <c r="B3646" s="15" t="s">
        <v>6785</v>
      </c>
    </row>
    <row r="3647" spans="1:2">
      <c r="A3647" s="43" t="s">
        <v>6786</v>
      </c>
      <c r="B3647" s="15" t="s">
        <v>6787</v>
      </c>
    </row>
    <row r="3648" spans="1:2">
      <c r="A3648" s="43" t="s">
        <v>6788</v>
      </c>
      <c r="B3648" s="15" t="s">
        <v>6789</v>
      </c>
    </row>
    <row r="3649" spans="1:2">
      <c r="A3649" s="43" t="s">
        <v>6790</v>
      </c>
      <c r="B3649" s="15" t="s">
        <v>6791</v>
      </c>
    </row>
    <row r="3650" spans="1:2">
      <c r="A3650" s="43" t="s">
        <v>6792</v>
      </c>
      <c r="B3650" s="15" t="s">
        <v>6793</v>
      </c>
    </row>
    <row r="3651" spans="1:2">
      <c r="A3651" s="43" t="s">
        <v>6794</v>
      </c>
      <c r="B3651" s="15" t="s">
        <v>6795</v>
      </c>
    </row>
    <row r="3652" spans="1:2">
      <c r="A3652" s="43" t="s">
        <v>6796</v>
      </c>
      <c r="B3652" s="15" t="s">
        <v>6797</v>
      </c>
    </row>
    <row r="3653" spans="1:2">
      <c r="A3653" s="43" t="s">
        <v>6798</v>
      </c>
      <c r="B3653" s="15" t="s">
        <v>6799</v>
      </c>
    </row>
    <row r="3654" spans="1:2">
      <c r="A3654" s="43" t="s">
        <v>6800</v>
      </c>
      <c r="B3654" s="15" t="s">
        <v>6801</v>
      </c>
    </row>
    <row r="3655" spans="1:2">
      <c r="A3655" s="43" t="s">
        <v>6802</v>
      </c>
      <c r="B3655" s="15" t="s">
        <v>6803</v>
      </c>
    </row>
    <row r="3656" spans="1:2">
      <c r="A3656" s="43">
        <v>8152</v>
      </c>
      <c r="B3656" s="44" t="s">
        <v>6804</v>
      </c>
    </row>
    <row r="3657" spans="1:2">
      <c r="A3657" s="43" t="s">
        <v>6805</v>
      </c>
      <c r="B3657" s="15" t="s">
        <v>6806</v>
      </c>
    </row>
    <row r="3658" spans="1:2">
      <c r="A3658" s="43" t="s">
        <v>6807</v>
      </c>
      <c r="B3658" s="15" t="s">
        <v>6808</v>
      </c>
    </row>
    <row r="3659" spans="1:2">
      <c r="A3659" s="43" t="s">
        <v>6809</v>
      </c>
      <c r="B3659" s="15" t="s">
        <v>6810</v>
      </c>
    </row>
    <row r="3660" spans="1:2">
      <c r="A3660" s="43" t="s">
        <v>6811</v>
      </c>
      <c r="B3660" s="15" t="s">
        <v>6812</v>
      </c>
    </row>
    <row r="3661" spans="1:2">
      <c r="A3661" s="43" t="s">
        <v>6813</v>
      </c>
      <c r="B3661" s="15" t="s">
        <v>6814</v>
      </c>
    </row>
    <row r="3662" spans="1:2">
      <c r="A3662" s="43" t="s">
        <v>6815</v>
      </c>
      <c r="B3662" s="15" t="s">
        <v>6816</v>
      </c>
    </row>
    <row r="3663" spans="1:2">
      <c r="A3663" s="43" t="s">
        <v>6817</v>
      </c>
      <c r="B3663" s="15" t="s">
        <v>6818</v>
      </c>
    </row>
    <row r="3664" spans="1:2">
      <c r="A3664" s="43" t="s">
        <v>6819</v>
      </c>
      <c r="B3664" s="15" t="s">
        <v>6820</v>
      </c>
    </row>
    <row r="3665" spans="1:2">
      <c r="A3665" s="43" t="s">
        <v>6821</v>
      </c>
      <c r="B3665" s="15" t="s">
        <v>6822</v>
      </c>
    </row>
    <row r="3666" spans="1:2">
      <c r="A3666" s="43" t="s">
        <v>6823</v>
      </c>
      <c r="B3666" s="15" t="s">
        <v>6824</v>
      </c>
    </row>
    <row r="3667" spans="1:2">
      <c r="A3667" s="43" t="s">
        <v>6825</v>
      </c>
      <c r="B3667" s="15" t="s">
        <v>6826</v>
      </c>
    </row>
    <row r="3668" spans="1:2">
      <c r="A3668" s="43" t="s">
        <v>6827</v>
      </c>
      <c r="B3668" s="15" t="s">
        <v>6828</v>
      </c>
    </row>
    <row r="3669" spans="1:2">
      <c r="A3669" s="43" t="s">
        <v>6829</v>
      </c>
      <c r="B3669" s="15" t="s">
        <v>6830</v>
      </c>
    </row>
    <row r="3670" spans="1:2">
      <c r="A3670" s="43" t="s">
        <v>6831</v>
      </c>
      <c r="B3670" s="15" t="s">
        <v>6832</v>
      </c>
    </row>
    <row r="3671" spans="1:2">
      <c r="A3671" s="43" t="s">
        <v>6833</v>
      </c>
      <c r="B3671" s="15" t="s">
        <v>6834</v>
      </c>
    </row>
    <row r="3672" spans="1:2">
      <c r="A3672" s="43">
        <v>8153</v>
      </c>
      <c r="B3672" s="44" t="s">
        <v>6835</v>
      </c>
    </row>
    <row r="3673" spans="1:2">
      <c r="A3673" s="43" t="s">
        <v>6836</v>
      </c>
      <c r="B3673" s="15" t="s">
        <v>6837</v>
      </c>
    </row>
    <row r="3674" spans="1:2">
      <c r="A3674" s="43" t="s">
        <v>6838</v>
      </c>
      <c r="B3674" s="15" t="s">
        <v>6839</v>
      </c>
    </row>
    <row r="3675" spans="1:2">
      <c r="A3675" s="43" t="s">
        <v>6840</v>
      </c>
      <c r="B3675" s="15" t="s">
        <v>6841</v>
      </c>
    </row>
    <row r="3676" spans="1:2">
      <c r="A3676" s="43" t="s">
        <v>6842</v>
      </c>
      <c r="B3676" s="15" t="s">
        <v>6843</v>
      </c>
    </row>
    <row r="3677" spans="1:2">
      <c r="A3677" s="43" t="s">
        <v>6844</v>
      </c>
      <c r="B3677" s="15" t="s">
        <v>6845</v>
      </c>
    </row>
    <row r="3678" spans="1:2">
      <c r="A3678" s="43">
        <v>8154</v>
      </c>
      <c r="B3678" s="44" t="s">
        <v>6846</v>
      </c>
    </row>
    <row r="3679" spans="1:2">
      <c r="A3679" s="43" t="s">
        <v>6847</v>
      </c>
      <c r="B3679" s="15" t="s">
        <v>6848</v>
      </c>
    </row>
    <row r="3680" spans="1:2">
      <c r="A3680" s="43" t="s">
        <v>6849</v>
      </c>
      <c r="B3680" s="15" t="s">
        <v>6850</v>
      </c>
    </row>
    <row r="3681" spans="1:2">
      <c r="A3681" s="43" t="s">
        <v>6851</v>
      </c>
      <c r="B3681" s="15" t="s">
        <v>6852</v>
      </c>
    </row>
    <row r="3682" spans="1:2">
      <c r="A3682" s="43" t="s">
        <v>6853</v>
      </c>
      <c r="B3682" s="15" t="s">
        <v>6854</v>
      </c>
    </row>
    <row r="3683" spans="1:2">
      <c r="A3683" s="43" t="s">
        <v>6855</v>
      </c>
      <c r="B3683" s="15" t="s">
        <v>6856</v>
      </c>
    </row>
    <row r="3684" spans="1:2">
      <c r="A3684" s="43" t="s">
        <v>6857</v>
      </c>
      <c r="B3684" s="15" t="s">
        <v>6858</v>
      </c>
    </row>
    <row r="3685" spans="1:2">
      <c r="A3685" s="43" t="s">
        <v>6859</v>
      </c>
      <c r="B3685" s="15" t="s">
        <v>6860</v>
      </c>
    </row>
    <row r="3686" spans="1:2">
      <c r="A3686" s="43" t="s">
        <v>6861</v>
      </c>
      <c r="B3686" s="15" t="s">
        <v>6862</v>
      </c>
    </row>
    <row r="3687" spans="1:2">
      <c r="A3687" s="43" t="s">
        <v>6863</v>
      </c>
      <c r="B3687" s="15" t="s">
        <v>6864</v>
      </c>
    </row>
    <row r="3688" spans="1:2">
      <c r="A3688" s="43" t="s">
        <v>6865</v>
      </c>
      <c r="B3688" s="15" t="s">
        <v>6866</v>
      </c>
    </row>
    <row r="3689" spans="1:2">
      <c r="A3689" s="43">
        <v>8155</v>
      </c>
      <c r="B3689" s="44" t="s">
        <v>6867</v>
      </c>
    </row>
    <row r="3690" spans="1:2">
      <c r="A3690" s="43" t="s">
        <v>6868</v>
      </c>
      <c r="B3690" s="15" t="s">
        <v>6869</v>
      </c>
    </row>
    <row r="3691" spans="1:2">
      <c r="A3691" s="43" t="s">
        <v>6870</v>
      </c>
      <c r="B3691" s="15" t="s">
        <v>6871</v>
      </c>
    </row>
    <row r="3692" spans="1:2">
      <c r="A3692" s="43" t="s">
        <v>6872</v>
      </c>
      <c r="B3692" s="15" t="s">
        <v>6873</v>
      </c>
    </row>
    <row r="3693" spans="1:2">
      <c r="A3693" s="43" t="s">
        <v>6874</v>
      </c>
      <c r="B3693" s="15" t="s">
        <v>6875</v>
      </c>
    </row>
    <row r="3694" spans="1:2">
      <c r="A3694" s="43" t="s">
        <v>6876</v>
      </c>
      <c r="B3694" s="15" t="s">
        <v>6877</v>
      </c>
    </row>
    <row r="3695" spans="1:2">
      <c r="A3695" s="43" t="s">
        <v>6878</v>
      </c>
      <c r="B3695" s="15" t="s">
        <v>6879</v>
      </c>
    </row>
    <row r="3696" spans="1:2">
      <c r="A3696" s="43" t="s">
        <v>6880</v>
      </c>
      <c r="B3696" s="15" t="s">
        <v>6881</v>
      </c>
    </row>
    <row r="3697" spans="1:2">
      <c r="A3697" s="43">
        <v>8156</v>
      </c>
      <c r="B3697" s="44" t="s">
        <v>6882</v>
      </c>
    </row>
    <row r="3698" spans="1:2">
      <c r="A3698" s="43" t="s">
        <v>6883</v>
      </c>
      <c r="B3698" s="15" t="s">
        <v>6884</v>
      </c>
    </row>
    <row r="3699" spans="1:2">
      <c r="A3699" s="43" t="s">
        <v>6885</v>
      </c>
      <c r="B3699" s="15" t="s">
        <v>6886</v>
      </c>
    </row>
    <row r="3700" spans="1:2">
      <c r="A3700" s="43" t="s">
        <v>6887</v>
      </c>
      <c r="B3700" s="15" t="s">
        <v>6888</v>
      </c>
    </row>
    <row r="3701" spans="1:2">
      <c r="A3701" s="43" t="s">
        <v>6889</v>
      </c>
      <c r="B3701" s="15" t="s">
        <v>6890</v>
      </c>
    </row>
    <row r="3702" spans="1:2">
      <c r="A3702" s="43" t="s">
        <v>6891</v>
      </c>
      <c r="B3702" s="15" t="s">
        <v>6892</v>
      </c>
    </row>
    <row r="3703" spans="1:2">
      <c r="A3703" s="43" t="s">
        <v>6893</v>
      </c>
      <c r="B3703" s="15" t="s">
        <v>6894</v>
      </c>
    </row>
    <row r="3704" spans="1:2">
      <c r="A3704" s="43" t="s">
        <v>6895</v>
      </c>
      <c r="B3704" s="15" t="s">
        <v>6896</v>
      </c>
    </row>
    <row r="3705" spans="1:2">
      <c r="A3705" s="43" t="s">
        <v>6897</v>
      </c>
      <c r="B3705" s="15" t="s">
        <v>6898</v>
      </c>
    </row>
    <row r="3706" spans="1:2">
      <c r="A3706" s="43" t="s">
        <v>6899</v>
      </c>
      <c r="B3706" s="15" t="s">
        <v>6900</v>
      </c>
    </row>
    <row r="3707" spans="1:2">
      <c r="A3707" s="43">
        <v>8157</v>
      </c>
      <c r="B3707" s="44" t="s">
        <v>6901</v>
      </c>
    </row>
    <row r="3708" spans="1:2">
      <c r="A3708" s="43" t="s">
        <v>6902</v>
      </c>
      <c r="B3708" s="15" t="s">
        <v>6903</v>
      </c>
    </row>
    <row r="3709" spans="1:2">
      <c r="A3709" s="43" t="s">
        <v>6904</v>
      </c>
      <c r="B3709" s="15" t="s">
        <v>6905</v>
      </c>
    </row>
    <row r="3710" spans="1:2">
      <c r="A3710" s="43" t="s">
        <v>6906</v>
      </c>
      <c r="B3710" s="15" t="s">
        <v>6907</v>
      </c>
    </row>
    <row r="3711" spans="1:2">
      <c r="A3711" s="43">
        <v>8159</v>
      </c>
      <c r="B3711" s="44" t="s">
        <v>6908</v>
      </c>
    </row>
    <row r="3712" spans="1:2">
      <c r="A3712" s="43" t="s">
        <v>6909</v>
      </c>
      <c r="B3712" s="15" t="s">
        <v>6910</v>
      </c>
    </row>
    <row r="3713" spans="1:2">
      <c r="A3713" s="43" t="s">
        <v>6911</v>
      </c>
      <c r="B3713" s="15" t="s">
        <v>6912</v>
      </c>
    </row>
    <row r="3714" spans="1:2">
      <c r="A3714" s="43" t="s">
        <v>6913</v>
      </c>
      <c r="B3714" s="15" t="s">
        <v>6914</v>
      </c>
    </row>
    <row r="3715" spans="1:2">
      <c r="A3715" s="43" t="s">
        <v>6915</v>
      </c>
      <c r="B3715" s="15" t="s">
        <v>6916</v>
      </c>
    </row>
    <row r="3716" spans="1:2">
      <c r="A3716" s="43" t="s">
        <v>6917</v>
      </c>
      <c r="B3716" s="15" t="s">
        <v>6918</v>
      </c>
    </row>
    <row r="3717" spans="1:2">
      <c r="A3717" s="43" t="s">
        <v>6919</v>
      </c>
      <c r="B3717" s="15" t="s">
        <v>6920</v>
      </c>
    </row>
    <row r="3718" spans="1:2">
      <c r="A3718" s="43" t="s">
        <v>6921</v>
      </c>
      <c r="B3718" s="15" t="s">
        <v>6922</v>
      </c>
    </row>
    <row r="3719" spans="1:2">
      <c r="A3719" s="43" t="s">
        <v>6923</v>
      </c>
      <c r="B3719" s="15" t="s">
        <v>6924</v>
      </c>
    </row>
    <row r="3720" spans="1:2">
      <c r="A3720" s="43" t="s">
        <v>6925</v>
      </c>
      <c r="B3720" s="15" t="s">
        <v>6926</v>
      </c>
    </row>
    <row r="3721" spans="1:2">
      <c r="A3721" s="43">
        <v>816</v>
      </c>
      <c r="B3721" s="44" t="s">
        <v>6927</v>
      </c>
    </row>
    <row r="3722" spans="1:2">
      <c r="A3722" s="43">
        <v>8160</v>
      </c>
      <c r="B3722" s="44" t="s">
        <v>6927</v>
      </c>
    </row>
    <row r="3723" spans="1:2">
      <c r="A3723" s="43" t="s">
        <v>6928</v>
      </c>
      <c r="B3723" s="15" t="s">
        <v>6929</v>
      </c>
    </row>
    <row r="3724" spans="1:2">
      <c r="A3724" s="43" t="s">
        <v>6930</v>
      </c>
      <c r="B3724" s="15" t="s">
        <v>6931</v>
      </c>
    </row>
    <row r="3725" spans="1:2">
      <c r="A3725" s="43" t="s">
        <v>6932</v>
      </c>
      <c r="B3725" s="15" t="s">
        <v>6933</v>
      </c>
    </row>
    <row r="3726" spans="1:2">
      <c r="A3726" s="43" t="s">
        <v>6934</v>
      </c>
      <c r="B3726" s="15" t="s">
        <v>6935</v>
      </c>
    </row>
    <row r="3727" spans="1:2">
      <c r="A3727" s="43" t="s">
        <v>6936</v>
      </c>
      <c r="B3727" s="15" t="s">
        <v>6937</v>
      </c>
    </row>
    <row r="3728" spans="1:2">
      <c r="A3728" s="43" t="s">
        <v>6938</v>
      </c>
      <c r="B3728" s="15" t="s">
        <v>6939</v>
      </c>
    </row>
    <row r="3729" spans="1:2">
      <c r="A3729" s="43" t="s">
        <v>6940</v>
      </c>
      <c r="B3729" s="15" t="s">
        <v>6941</v>
      </c>
    </row>
    <row r="3730" spans="1:2">
      <c r="A3730" s="43" t="s">
        <v>6942</v>
      </c>
      <c r="B3730" s="15" t="s">
        <v>6943</v>
      </c>
    </row>
    <row r="3731" spans="1:2">
      <c r="A3731" s="43" t="s">
        <v>6944</v>
      </c>
      <c r="B3731" s="15" t="s">
        <v>6945</v>
      </c>
    </row>
    <row r="3732" spans="1:2">
      <c r="A3732" s="43" t="s">
        <v>6946</v>
      </c>
      <c r="B3732" s="15" t="s">
        <v>6947</v>
      </c>
    </row>
    <row r="3733" spans="1:2">
      <c r="A3733" s="43" t="s">
        <v>6948</v>
      </c>
      <c r="B3733" s="15" t="s">
        <v>6949</v>
      </c>
    </row>
    <row r="3734" spans="1:2">
      <c r="A3734" s="43" t="s">
        <v>6950</v>
      </c>
      <c r="B3734" s="15" t="s">
        <v>6951</v>
      </c>
    </row>
    <row r="3735" spans="1:2">
      <c r="A3735" s="43" t="s">
        <v>6952</v>
      </c>
      <c r="B3735" s="15" t="s">
        <v>6953</v>
      </c>
    </row>
    <row r="3736" spans="1:2">
      <c r="A3736" s="43" t="s">
        <v>6954</v>
      </c>
      <c r="B3736" s="15" t="s">
        <v>6955</v>
      </c>
    </row>
    <row r="3737" spans="1:2">
      <c r="A3737" s="43" t="s">
        <v>6956</v>
      </c>
      <c r="B3737" s="15" t="s">
        <v>6957</v>
      </c>
    </row>
    <row r="3738" spans="1:2">
      <c r="A3738" s="43" t="s">
        <v>6958</v>
      </c>
      <c r="B3738" s="15" t="s">
        <v>6959</v>
      </c>
    </row>
    <row r="3739" spans="1:2">
      <c r="A3739" s="43" t="s">
        <v>6960</v>
      </c>
      <c r="B3739" s="15" t="s">
        <v>6961</v>
      </c>
    </row>
    <row r="3740" spans="1:2">
      <c r="A3740" s="43" t="s">
        <v>6962</v>
      </c>
      <c r="B3740" s="15" t="s">
        <v>6963</v>
      </c>
    </row>
    <row r="3741" spans="1:2">
      <c r="A3741" s="43" t="s">
        <v>6964</v>
      </c>
      <c r="B3741" s="15" t="s">
        <v>6965</v>
      </c>
    </row>
    <row r="3742" spans="1:2">
      <c r="A3742" s="43" t="s">
        <v>6966</v>
      </c>
      <c r="B3742" s="15" t="s">
        <v>6967</v>
      </c>
    </row>
    <row r="3743" spans="1:2">
      <c r="A3743" s="43" t="s">
        <v>6968</v>
      </c>
      <c r="B3743" s="15" t="s">
        <v>6969</v>
      </c>
    </row>
    <row r="3744" spans="1:2">
      <c r="A3744" s="43" t="s">
        <v>6970</v>
      </c>
      <c r="B3744" s="15" t="s">
        <v>6971</v>
      </c>
    </row>
    <row r="3745" spans="1:2">
      <c r="A3745" s="43" t="s">
        <v>6972</v>
      </c>
      <c r="B3745" s="15" t="s">
        <v>6973</v>
      </c>
    </row>
    <row r="3746" spans="1:2">
      <c r="A3746" s="43" t="s">
        <v>6974</v>
      </c>
      <c r="B3746" s="15" t="s">
        <v>6975</v>
      </c>
    </row>
    <row r="3747" spans="1:2">
      <c r="A3747" s="43" t="s">
        <v>6976</v>
      </c>
      <c r="B3747" s="15" t="s">
        <v>6977</v>
      </c>
    </row>
    <row r="3748" spans="1:2">
      <c r="A3748" s="43" t="s">
        <v>6978</v>
      </c>
      <c r="B3748" s="15" t="s">
        <v>6979</v>
      </c>
    </row>
    <row r="3749" spans="1:2">
      <c r="A3749" s="43" t="s">
        <v>6980</v>
      </c>
      <c r="B3749" s="15" t="s">
        <v>6981</v>
      </c>
    </row>
    <row r="3750" spans="1:2">
      <c r="A3750" s="43" t="s">
        <v>6982</v>
      </c>
      <c r="B3750" s="15" t="s">
        <v>6983</v>
      </c>
    </row>
    <row r="3751" spans="1:2">
      <c r="A3751" s="43" t="s">
        <v>6984</v>
      </c>
      <c r="B3751" s="15" t="s">
        <v>6985</v>
      </c>
    </row>
    <row r="3752" spans="1:2">
      <c r="A3752" s="43" t="s">
        <v>6986</v>
      </c>
      <c r="B3752" s="15" t="s">
        <v>6987</v>
      </c>
    </row>
    <row r="3753" spans="1:2">
      <c r="A3753" s="43" t="s">
        <v>6988</v>
      </c>
      <c r="B3753" s="15" t="s">
        <v>6989</v>
      </c>
    </row>
    <row r="3754" spans="1:2">
      <c r="A3754" s="43" t="s">
        <v>6990</v>
      </c>
      <c r="B3754" s="15" t="s">
        <v>6991</v>
      </c>
    </row>
    <row r="3755" spans="1:2">
      <c r="A3755" s="43" t="s">
        <v>6992</v>
      </c>
      <c r="B3755" s="15" t="s">
        <v>6993</v>
      </c>
    </row>
    <row r="3756" spans="1:2">
      <c r="A3756" s="43" t="s">
        <v>6994</v>
      </c>
      <c r="B3756" s="15" t="s">
        <v>6995</v>
      </c>
    </row>
    <row r="3757" spans="1:2">
      <c r="A3757" s="43" t="s">
        <v>6996</v>
      </c>
      <c r="B3757" s="15" t="s">
        <v>6997</v>
      </c>
    </row>
    <row r="3758" spans="1:2">
      <c r="A3758" s="43" t="s">
        <v>6998</v>
      </c>
      <c r="B3758" s="15" t="s">
        <v>6999</v>
      </c>
    </row>
    <row r="3759" spans="1:2">
      <c r="A3759" s="43" t="s">
        <v>7000</v>
      </c>
      <c r="B3759" s="15" t="s">
        <v>7001</v>
      </c>
    </row>
    <row r="3760" spans="1:2">
      <c r="A3760" s="43" t="s">
        <v>7002</v>
      </c>
      <c r="B3760" s="15" t="s">
        <v>7003</v>
      </c>
    </row>
    <row r="3761" spans="1:2">
      <c r="A3761" s="43" t="s">
        <v>7004</v>
      </c>
      <c r="B3761" s="15" t="s">
        <v>7005</v>
      </c>
    </row>
    <row r="3762" spans="1:2">
      <c r="A3762" s="43" t="s">
        <v>7006</v>
      </c>
      <c r="B3762" s="15" t="s">
        <v>7007</v>
      </c>
    </row>
    <row r="3763" spans="1:2">
      <c r="A3763" s="43" t="s">
        <v>7008</v>
      </c>
      <c r="B3763" s="15" t="s">
        <v>7009</v>
      </c>
    </row>
    <row r="3764" spans="1:2">
      <c r="A3764" s="43" t="s">
        <v>7010</v>
      </c>
      <c r="B3764" s="15" t="s">
        <v>7011</v>
      </c>
    </row>
    <row r="3765" spans="1:2">
      <c r="A3765" s="43" t="s">
        <v>7012</v>
      </c>
      <c r="B3765" s="15" t="s">
        <v>7013</v>
      </c>
    </row>
    <row r="3766" spans="1:2">
      <c r="A3766" s="43" t="s">
        <v>7014</v>
      </c>
      <c r="B3766" s="15" t="s">
        <v>7015</v>
      </c>
    </row>
    <row r="3767" spans="1:2">
      <c r="A3767" s="43" t="s">
        <v>7016</v>
      </c>
      <c r="B3767" s="15" t="s">
        <v>7017</v>
      </c>
    </row>
    <row r="3768" spans="1:2">
      <c r="A3768" s="43" t="s">
        <v>7018</v>
      </c>
      <c r="B3768" s="15" t="s">
        <v>7019</v>
      </c>
    </row>
    <row r="3769" spans="1:2">
      <c r="A3769" s="43" t="s">
        <v>7020</v>
      </c>
      <c r="B3769" s="15" t="s">
        <v>7021</v>
      </c>
    </row>
    <row r="3770" spans="1:2">
      <c r="A3770" s="43" t="s">
        <v>7022</v>
      </c>
      <c r="B3770" s="15" t="s">
        <v>7021</v>
      </c>
    </row>
    <row r="3771" spans="1:2">
      <c r="A3771" s="43" t="s">
        <v>7023</v>
      </c>
      <c r="B3771" s="15" t="s">
        <v>7024</v>
      </c>
    </row>
    <row r="3772" spans="1:2">
      <c r="A3772" s="43" t="s">
        <v>7025</v>
      </c>
      <c r="B3772" s="15" t="s">
        <v>7026</v>
      </c>
    </row>
    <row r="3773" spans="1:2">
      <c r="A3773" s="43" t="s">
        <v>7027</v>
      </c>
      <c r="B3773" s="15" t="s">
        <v>7028</v>
      </c>
    </row>
    <row r="3774" spans="1:2">
      <c r="A3774" s="43" t="s">
        <v>7029</v>
      </c>
      <c r="B3774" s="15" t="s">
        <v>7030</v>
      </c>
    </row>
    <row r="3775" spans="1:2">
      <c r="A3775" s="43" t="s">
        <v>7031</v>
      </c>
      <c r="B3775" s="15" t="s">
        <v>7032</v>
      </c>
    </row>
    <row r="3776" spans="1:2">
      <c r="A3776" s="43" t="s">
        <v>7033</v>
      </c>
      <c r="B3776" s="15" t="s">
        <v>7034</v>
      </c>
    </row>
    <row r="3777" spans="1:2">
      <c r="A3777" s="43">
        <v>817</v>
      </c>
      <c r="B3777" s="44" t="s">
        <v>7035</v>
      </c>
    </row>
    <row r="3778" spans="1:2">
      <c r="A3778" s="43">
        <v>8171</v>
      </c>
      <c r="B3778" s="44" t="s">
        <v>7036</v>
      </c>
    </row>
    <row r="3779" spans="1:2">
      <c r="A3779" s="43" t="s">
        <v>7037</v>
      </c>
      <c r="B3779" s="15" t="s">
        <v>7038</v>
      </c>
    </row>
    <row r="3780" spans="1:2">
      <c r="A3780" s="43" t="s">
        <v>7039</v>
      </c>
      <c r="B3780" s="15" t="s">
        <v>7040</v>
      </c>
    </row>
    <row r="3781" spans="1:2">
      <c r="A3781" s="43" t="s">
        <v>7041</v>
      </c>
      <c r="B3781" s="15" t="s">
        <v>7042</v>
      </c>
    </row>
    <row r="3782" spans="1:2">
      <c r="A3782" s="43" t="s">
        <v>7043</v>
      </c>
      <c r="B3782" s="15" t="s">
        <v>7044</v>
      </c>
    </row>
    <row r="3783" spans="1:2">
      <c r="A3783" s="43" t="s">
        <v>7045</v>
      </c>
      <c r="B3783" s="15" t="s">
        <v>7046</v>
      </c>
    </row>
    <row r="3784" spans="1:2">
      <c r="A3784" s="43" t="s">
        <v>7047</v>
      </c>
      <c r="B3784" s="15" t="s">
        <v>7048</v>
      </c>
    </row>
    <row r="3785" spans="1:2">
      <c r="A3785" s="43" t="s">
        <v>7049</v>
      </c>
      <c r="B3785" s="15" t="s">
        <v>7050</v>
      </c>
    </row>
    <row r="3786" spans="1:2">
      <c r="A3786" s="43" t="s">
        <v>7051</v>
      </c>
      <c r="B3786" s="15" t="s">
        <v>7052</v>
      </c>
    </row>
    <row r="3787" spans="1:2">
      <c r="A3787" s="43" t="s">
        <v>7053</v>
      </c>
      <c r="B3787" s="15" t="s">
        <v>7054</v>
      </c>
    </row>
    <row r="3788" spans="1:2">
      <c r="A3788" s="43" t="s">
        <v>7055</v>
      </c>
      <c r="B3788" s="15" t="s">
        <v>7056</v>
      </c>
    </row>
    <row r="3789" spans="1:2">
      <c r="A3789" s="43">
        <v>8172</v>
      </c>
      <c r="B3789" s="44" t="s">
        <v>7057</v>
      </c>
    </row>
    <row r="3790" spans="1:2">
      <c r="A3790" s="43" t="s">
        <v>7058</v>
      </c>
      <c r="B3790" s="15" t="s">
        <v>7059</v>
      </c>
    </row>
    <row r="3791" spans="1:2">
      <c r="A3791" s="43" t="s">
        <v>7060</v>
      </c>
      <c r="B3791" s="15" t="s">
        <v>7061</v>
      </c>
    </row>
    <row r="3792" spans="1:2">
      <c r="A3792" s="43" t="s">
        <v>7062</v>
      </c>
      <c r="B3792" s="15" t="s">
        <v>7063</v>
      </c>
    </row>
    <row r="3793" spans="1:2">
      <c r="A3793" s="43" t="s">
        <v>7064</v>
      </c>
      <c r="B3793" s="15" t="s">
        <v>7065</v>
      </c>
    </row>
    <row r="3794" spans="1:2">
      <c r="A3794" s="43" t="s">
        <v>7066</v>
      </c>
      <c r="B3794" s="15" t="s">
        <v>7067</v>
      </c>
    </row>
    <row r="3795" spans="1:2">
      <c r="A3795" s="43" t="s">
        <v>7068</v>
      </c>
      <c r="B3795" s="15" t="s">
        <v>7069</v>
      </c>
    </row>
    <row r="3796" spans="1:2">
      <c r="A3796" s="43" t="s">
        <v>7070</v>
      </c>
      <c r="B3796" s="15" t="s">
        <v>7071</v>
      </c>
    </row>
    <row r="3797" spans="1:2">
      <c r="A3797" s="43" t="s">
        <v>7072</v>
      </c>
      <c r="B3797" s="15" t="s">
        <v>7073</v>
      </c>
    </row>
    <row r="3798" spans="1:2">
      <c r="A3798" s="43" t="s">
        <v>7074</v>
      </c>
      <c r="B3798" s="15" t="s">
        <v>7075</v>
      </c>
    </row>
    <row r="3799" spans="1:2">
      <c r="A3799" s="43" t="s">
        <v>7076</v>
      </c>
      <c r="B3799" s="15" t="s">
        <v>7077</v>
      </c>
    </row>
    <row r="3800" spans="1:2">
      <c r="A3800" s="43" t="s">
        <v>7078</v>
      </c>
      <c r="B3800" s="15" t="s">
        <v>7079</v>
      </c>
    </row>
    <row r="3801" spans="1:2">
      <c r="A3801" s="43" t="s">
        <v>7080</v>
      </c>
      <c r="B3801" s="15" t="s">
        <v>7081</v>
      </c>
    </row>
    <row r="3802" spans="1:2">
      <c r="A3802" s="43" t="s">
        <v>7082</v>
      </c>
      <c r="B3802" s="15" t="s">
        <v>7083</v>
      </c>
    </row>
    <row r="3803" spans="1:2">
      <c r="A3803" s="43" t="s">
        <v>7084</v>
      </c>
      <c r="B3803" s="15" t="s">
        <v>7085</v>
      </c>
    </row>
    <row r="3804" spans="1:2">
      <c r="A3804" s="43" t="s">
        <v>7086</v>
      </c>
      <c r="B3804" s="15" t="s">
        <v>7087</v>
      </c>
    </row>
    <row r="3805" spans="1:2">
      <c r="A3805" s="43" t="s">
        <v>7088</v>
      </c>
      <c r="B3805" s="15" t="s">
        <v>7089</v>
      </c>
    </row>
    <row r="3806" spans="1:2">
      <c r="A3806" s="43" t="s">
        <v>7090</v>
      </c>
      <c r="B3806" s="15" t="s">
        <v>7091</v>
      </c>
    </row>
    <row r="3807" spans="1:2">
      <c r="A3807" s="43" t="s">
        <v>7092</v>
      </c>
      <c r="B3807" s="15" t="s">
        <v>7093</v>
      </c>
    </row>
    <row r="3808" spans="1:2">
      <c r="A3808" s="43" t="s">
        <v>7094</v>
      </c>
      <c r="B3808" s="15" t="s">
        <v>7095</v>
      </c>
    </row>
    <row r="3809" spans="1:2">
      <c r="A3809" s="43" t="s">
        <v>7096</v>
      </c>
      <c r="B3809" s="15" t="s">
        <v>7097</v>
      </c>
    </row>
    <row r="3810" spans="1:2">
      <c r="A3810" s="43" t="s">
        <v>7098</v>
      </c>
      <c r="B3810" s="15" t="s">
        <v>7099</v>
      </c>
    </row>
    <row r="3811" spans="1:2">
      <c r="A3811" s="43" t="s">
        <v>7100</v>
      </c>
      <c r="B3811" s="15" t="s">
        <v>7101</v>
      </c>
    </row>
    <row r="3812" spans="1:2">
      <c r="A3812" s="43" t="s">
        <v>7102</v>
      </c>
      <c r="B3812" s="15" t="s">
        <v>7103</v>
      </c>
    </row>
    <row r="3813" spans="1:2">
      <c r="A3813" s="43" t="s">
        <v>7104</v>
      </c>
      <c r="B3813" s="15" t="s">
        <v>7105</v>
      </c>
    </row>
    <row r="3814" spans="1:2">
      <c r="A3814" s="43" t="s">
        <v>7106</v>
      </c>
      <c r="B3814" s="15" t="s">
        <v>7107</v>
      </c>
    </row>
    <row r="3815" spans="1:2">
      <c r="A3815" s="43" t="s">
        <v>7108</v>
      </c>
      <c r="B3815" s="15" t="s">
        <v>7109</v>
      </c>
    </row>
    <row r="3816" spans="1:2">
      <c r="A3816" s="43" t="s">
        <v>7110</v>
      </c>
      <c r="B3816" s="15" t="s">
        <v>7111</v>
      </c>
    </row>
    <row r="3817" spans="1:2">
      <c r="A3817" s="43">
        <v>818</v>
      </c>
      <c r="B3817" s="44" t="s">
        <v>7112</v>
      </c>
    </row>
    <row r="3818" spans="1:2">
      <c r="A3818" s="43">
        <v>8181</v>
      </c>
      <c r="B3818" s="44" t="s">
        <v>7113</v>
      </c>
    </row>
    <row r="3819" spans="1:2">
      <c r="A3819" s="43" t="s">
        <v>7114</v>
      </c>
      <c r="B3819" s="15" t="s">
        <v>7115</v>
      </c>
    </row>
    <row r="3820" spans="1:2">
      <c r="A3820" s="43" t="s">
        <v>7116</v>
      </c>
      <c r="B3820" s="15" t="s">
        <v>7117</v>
      </c>
    </row>
    <row r="3821" spans="1:2">
      <c r="A3821" s="43" t="s">
        <v>7118</v>
      </c>
      <c r="B3821" s="15" t="s">
        <v>7119</v>
      </c>
    </row>
    <row r="3822" spans="1:2">
      <c r="A3822" s="43" t="s">
        <v>7120</v>
      </c>
      <c r="B3822" s="15" t="s">
        <v>7121</v>
      </c>
    </row>
    <row r="3823" spans="1:2">
      <c r="A3823" s="43" t="s">
        <v>7122</v>
      </c>
      <c r="B3823" s="15" t="s">
        <v>7123</v>
      </c>
    </row>
    <row r="3824" spans="1:2">
      <c r="A3824" s="43" t="s">
        <v>7124</v>
      </c>
      <c r="B3824" s="15" t="s">
        <v>7125</v>
      </c>
    </row>
    <row r="3825" spans="1:2">
      <c r="A3825" s="43" t="s">
        <v>7126</v>
      </c>
      <c r="B3825" s="15" t="s">
        <v>7127</v>
      </c>
    </row>
    <row r="3826" spans="1:2">
      <c r="A3826" s="43" t="s">
        <v>7128</v>
      </c>
      <c r="B3826" s="15" t="s">
        <v>7129</v>
      </c>
    </row>
    <row r="3827" spans="1:2">
      <c r="A3827" s="43" t="s">
        <v>7130</v>
      </c>
      <c r="B3827" s="15" t="s">
        <v>7131</v>
      </c>
    </row>
    <row r="3828" spans="1:2">
      <c r="A3828" s="43" t="s">
        <v>7132</v>
      </c>
      <c r="B3828" s="15" t="s">
        <v>7133</v>
      </c>
    </row>
    <row r="3829" spans="1:2">
      <c r="A3829" s="43" t="s">
        <v>7134</v>
      </c>
      <c r="B3829" s="15" t="s">
        <v>7135</v>
      </c>
    </row>
    <row r="3830" spans="1:2">
      <c r="A3830" s="43" t="s">
        <v>7136</v>
      </c>
      <c r="B3830" s="15" t="s">
        <v>7137</v>
      </c>
    </row>
    <row r="3831" spans="1:2">
      <c r="A3831" s="43" t="s">
        <v>7138</v>
      </c>
      <c r="B3831" s="15" t="s">
        <v>7139</v>
      </c>
    </row>
    <row r="3832" spans="1:2">
      <c r="A3832" s="43" t="s">
        <v>7140</v>
      </c>
      <c r="B3832" s="15" t="s">
        <v>7141</v>
      </c>
    </row>
    <row r="3833" spans="1:2">
      <c r="A3833" s="43" t="s">
        <v>7142</v>
      </c>
      <c r="B3833" s="15" t="s">
        <v>7143</v>
      </c>
    </row>
    <row r="3834" spans="1:2">
      <c r="A3834" s="43" t="s">
        <v>7144</v>
      </c>
      <c r="B3834" s="15" t="s">
        <v>7145</v>
      </c>
    </row>
    <row r="3835" spans="1:2">
      <c r="A3835" s="43" t="s">
        <v>7146</v>
      </c>
      <c r="B3835" s="15" t="s">
        <v>7147</v>
      </c>
    </row>
    <row r="3836" spans="1:2">
      <c r="A3836" s="43" t="s">
        <v>7148</v>
      </c>
      <c r="B3836" s="15" t="s">
        <v>7149</v>
      </c>
    </row>
    <row r="3837" spans="1:2">
      <c r="A3837" s="43" t="s">
        <v>7150</v>
      </c>
      <c r="B3837" s="15" t="s">
        <v>7151</v>
      </c>
    </row>
    <row r="3838" spans="1:2">
      <c r="A3838" s="43" t="s">
        <v>7152</v>
      </c>
      <c r="B3838" s="15" t="s">
        <v>7153</v>
      </c>
    </row>
    <row r="3839" spans="1:2">
      <c r="A3839" s="43" t="s">
        <v>7154</v>
      </c>
      <c r="B3839" s="15" t="s">
        <v>7155</v>
      </c>
    </row>
    <row r="3840" spans="1:2">
      <c r="A3840" s="43" t="s">
        <v>7156</v>
      </c>
      <c r="B3840" s="15" t="s">
        <v>7157</v>
      </c>
    </row>
    <row r="3841" spans="1:2">
      <c r="A3841" s="43" t="s">
        <v>7158</v>
      </c>
      <c r="B3841" s="15" t="s">
        <v>7159</v>
      </c>
    </row>
    <row r="3842" spans="1:2">
      <c r="A3842" s="43" t="s">
        <v>7160</v>
      </c>
      <c r="B3842" s="15" t="s">
        <v>7161</v>
      </c>
    </row>
    <row r="3843" spans="1:2">
      <c r="A3843" s="43" t="s">
        <v>7162</v>
      </c>
      <c r="B3843" s="15" t="s">
        <v>7163</v>
      </c>
    </row>
    <row r="3844" spans="1:2">
      <c r="A3844" s="43" t="s">
        <v>7164</v>
      </c>
      <c r="B3844" s="15" t="s">
        <v>7165</v>
      </c>
    </row>
    <row r="3845" spans="1:2">
      <c r="A3845" s="43" t="s">
        <v>7166</v>
      </c>
      <c r="B3845" s="15" t="s">
        <v>7167</v>
      </c>
    </row>
    <row r="3846" spans="1:2">
      <c r="A3846" s="43" t="s">
        <v>7168</v>
      </c>
      <c r="B3846" s="15" t="s">
        <v>7169</v>
      </c>
    </row>
    <row r="3847" spans="1:2">
      <c r="A3847" s="43" t="s">
        <v>7170</v>
      </c>
      <c r="B3847" s="15" t="s">
        <v>7171</v>
      </c>
    </row>
    <row r="3848" spans="1:2">
      <c r="A3848" s="43" t="s">
        <v>7172</v>
      </c>
      <c r="B3848" s="15" t="s">
        <v>7173</v>
      </c>
    </row>
    <row r="3849" spans="1:2">
      <c r="A3849" s="43" t="s">
        <v>7174</v>
      </c>
      <c r="B3849" s="15" t="s">
        <v>7175</v>
      </c>
    </row>
    <row r="3850" spans="1:2">
      <c r="A3850" s="43" t="s">
        <v>7176</v>
      </c>
      <c r="B3850" s="15" t="s">
        <v>7177</v>
      </c>
    </row>
    <row r="3851" spans="1:2">
      <c r="A3851" s="43" t="s">
        <v>7178</v>
      </c>
      <c r="B3851" s="15" t="s">
        <v>7179</v>
      </c>
    </row>
    <row r="3852" spans="1:2">
      <c r="A3852" s="43" t="s">
        <v>7180</v>
      </c>
      <c r="B3852" s="15" t="s">
        <v>7181</v>
      </c>
    </row>
    <row r="3853" spans="1:2">
      <c r="A3853" s="43" t="s">
        <v>7182</v>
      </c>
      <c r="B3853" s="15" t="s">
        <v>7183</v>
      </c>
    </row>
    <row r="3854" spans="1:2">
      <c r="A3854" s="43" t="s">
        <v>7184</v>
      </c>
      <c r="B3854" s="15" t="s">
        <v>7185</v>
      </c>
    </row>
    <row r="3855" spans="1:2">
      <c r="A3855" s="43" t="s">
        <v>7186</v>
      </c>
      <c r="B3855" s="15" t="s">
        <v>7187</v>
      </c>
    </row>
    <row r="3856" spans="1:2">
      <c r="A3856" s="43" t="s">
        <v>7188</v>
      </c>
      <c r="B3856" s="15" t="s">
        <v>7189</v>
      </c>
    </row>
    <row r="3857" spans="1:2">
      <c r="A3857" s="43">
        <v>8182</v>
      </c>
      <c r="B3857" s="44" t="s">
        <v>7190</v>
      </c>
    </row>
    <row r="3858" spans="1:2">
      <c r="A3858" s="43" t="s">
        <v>7191</v>
      </c>
      <c r="B3858" s="15" t="s">
        <v>7192</v>
      </c>
    </row>
    <row r="3859" spans="1:2">
      <c r="A3859" s="43" t="s">
        <v>7193</v>
      </c>
      <c r="B3859" s="15" t="s">
        <v>7194</v>
      </c>
    </row>
    <row r="3860" spans="1:2">
      <c r="A3860" s="43" t="s">
        <v>7195</v>
      </c>
      <c r="B3860" s="15" t="s">
        <v>7196</v>
      </c>
    </row>
    <row r="3861" spans="1:2">
      <c r="A3861" s="43" t="s">
        <v>7197</v>
      </c>
      <c r="B3861" s="15" t="s">
        <v>7198</v>
      </c>
    </row>
    <row r="3862" spans="1:2">
      <c r="A3862" s="43" t="s">
        <v>7199</v>
      </c>
      <c r="B3862" s="15" t="s">
        <v>7200</v>
      </c>
    </row>
    <row r="3863" spans="1:2">
      <c r="A3863" s="43" t="s">
        <v>7201</v>
      </c>
      <c r="B3863" s="15" t="s">
        <v>7202</v>
      </c>
    </row>
    <row r="3864" spans="1:2">
      <c r="A3864" s="43" t="s">
        <v>7203</v>
      </c>
      <c r="B3864" s="15" t="s">
        <v>7204</v>
      </c>
    </row>
    <row r="3865" spans="1:2">
      <c r="A3865" s="43" t="s">
        <v>7205</v>
      </c>
      <c r="B3865" s="15" t="s">
        <v>7206</v>
      </c>
    </row>
    <row r="3866" spans="1:2">
      <c r="A3866" s="43" t="s">
        <v>7207</v>
      </c>
      <c r="B3866" s="15" t="s">
        <v>7208</v>
      </c>
    </row>
    <row r="3867" spans="1:2">
      <c r="A3867" s="43" t="s">
        <v>7209</v>
      </c>
      <c r="B3867" s="15" t="s">
        <v>7210</v>
      </c>
    </row>
    <row r="3868" spans="1:2">
      <c r="A3868" s="43" t="s">
        <v>7211</v>
      </c>
      <c r="B3868" s="15" t="s">
        <v>7212</v>
      </c>
    </row>
    <row r="3869" spans="1:2">
      <c r="A3869" s="43" t="s">
        <v>7213</v>
      </c>
      <c r="B3869" s="15" t="s">
        <v>7214</v>
      </c>
    </row>
    <row r="3870" spans="1:2">
      <c r="A3870" s="43" t="s">
        <v>7215</v>
      </c>
      <c r="B3870" s="15" t="s">
        <v>7216</v>
      </c>
    </row>
    <row r="3871" spans="1:2">
      <c r="A3871" s="43" t="s">
        <v>7217</v>
      </c>
      <c r="B3871" s="15" t="s">
        <v>7218</v>
      </c>
    </row>
    <row r="3872" spans="1:2">
      <c r="A3872" s="43" t="s">
        <v>7219</v>
      </c>
      <c r="B3872" s="15" t="s">
        <v>7220</v>
      </c>
    </row>
    <row r="3873" spans="1:2">
      <c r="A3873" s="43" t="s">
        <v>7221</v>
      </c>
      <c r="B3873" s="15" t="s">
        <v>7222</v>
      </c>
    </row>
    <row r="3874" spans="1:2">
      <c r="A3874" s="43">
        <v>8183</v>
      </c>
      <c r="B3874" s="44" t="s">
        <v>7223</v>
      </c>
    </row>
    <row r="3875" spans="1:2">
      <c r="A3875" s="43" t="s">
        <v>7224</v>
      </c>
      <c r="B3875" s="15" t="s">
        <v>7225</v>
      </c>
    </row>
    <row r="3876" spans="1:2">
      <c r="A3876" s="43" t="s">
        <v>7226</v>
      </c>
      <c r="B3876" s="15" t="s">
        <v>7227</v>
      </c>
    </row>
    <row r="3877" spans="1:2">
      <c r="A3877" s="43" t="s">
        <v>7228</v>
      </c>
      <c r="B3877" s="15" t="s">
        <v>7229</v>
      </c>
    </row>
    <row r="3878" spans="1:2">
      <c r="A3878" s="43" t="s">
        <v>7230</v>
      </c>
      <c r="B3878" s="15" t="s">
        <v>7231</v>
      </c>
    </row>
    <row r="3879" spans="1:2">
      <c r="A3879" s="43" t="s">
        <v>7232</v>
      </c>
      <c r="B3879" s="15" t="s">
        <v>7233</v>
      </c>
    </row>
    <row r="3880" spans="1:2">
      <c r="A3880" s="43" t="s">
        <v>7234</v>
      </c>
      <c r="B3880" s="15" t="s">
        <v>7235</v>
      </c>
    </row>
    <row r="3881" spans="1:2">
      <c r="A3881" s="43" t="s">
        <v>7236</v>
      </c>
      <c r="B3881" s="15" t="s">
        <v>7237</v>
      </c>
    </row>
    <row r="3882" spans="1:2">
      <c r="A3882" s="43">
        <v>8189</v>
      </c>
      <c r="B3882" s="44" t="s">
        <v>7238</v>
      </c>
    </row>
    <row r="3883" spans="1:2">
      <c r="A3883" s="43" t="s">
        <v>7239</v>
      </c>
      <c r="B3883" s="15" t="s">
        <v>7240</v>
      </c>
    </row>
    <row r="3884" spans="1:2">
      <c r="A3884" s="43" t="s">
        <v>7241</v>
      </c>
      <c r="B3884" s="15" t="s">
        <v>7242</v>
      </c>
    </row>
    <row r="3885" spans="1:2">
      <c r="A3885" s="43" t="s">
        <v>7243</v>
      </c>
      <c r="B3885" s="15" t="s">
        <v>7244</v>
      </c>
    </row>
    <row r="3886" spans="1:2">
      <c r="A3886" s="43" t="s">
        <v>7245</v>
      </c>
      <c r="B3886" s="15" t="s">
        <v>7246</v>
      </c>
    </row>
    <row r="3887" spans="1:2">
      <c r="A3887" s="43" t="s">
        <v>7247</v>
      </c>
      <c r="B3887" s="15" t="s">
        <v>7248</v>
      </c>
    </row>
    <row r="3888" spans="1:2">
      <c r="A3888" s="43" t="s">
        <v>7249</v>
      </c>
      <c r="B3888" s="15" t="s">
        <v>7250</v>
      </c>
    </row>
    <row r="3889" spans="1:2">
      <c r="A3889" s="43" t="s">
        <v>7251</v>
      </c>
      <c r="B3889" s="15" t="s">
        <v>7252</v>
      </c>
    </row>
    <row r="3890" spans="1:2">
      <c r="A3890" s="43" t="s">
        <v>7253</v>
      </c>
      <c r="B3890" s="15" t="s">
        <v>7254</v>
      </c>
    </row>
    <row r="3891" spans="1:2">
      <c r="A3891" s="43" t="s">
        <v>7255</v>
      </c>
      <c r="B3891" s="15" t="s">
        <v>7256</v>
      </c>
    </row>
    <row r="3892" spans="1:2">
      <c r="A3892" s="43" t="s">
        <v>7257</v>
      </c>
      <c r="B3892" s="15" t="s">
        <v>7258</v>
      </c>
    </row>
    <row r="3893" spans="1:2">
      <c r="A3893" s="43" t="s">
        <v>7259</v>
      </c>
      <c r="B3893" s="15" t="s">
        <v>7260</v>
      </c>
    </row>
    <row r="3894" spans="1:2">
      <c r="A3894" s="43">
        <v>82</v>
      </c>
      <c r="B3894" s="44" t="s">
        <v>7261</v>
      </c>
    </row>
    <row r="3895" spans="1:2">
      <c r="A3895" s="43">
        <v>821</v>
      </c>
      <c r="B3895" s="44" t="s">
        <v>7261</v>
      </c>
    </row>
    <row r="3896" spans="1:2">
      <c r="A3896" s="43">
        <v>8211</v>
      </c>
      <c r="B3896" s="44" t="s">
        <v>7262</v>
      </c>
    </row>
    <row r="3897" spans="1:2">
      <c r="A3897" s="43" t="s">
        <v>7263</v>
      </c>
      <c r="B3897" s="15" t="s">
        <v>7264</v>
      </c>
    </row>
    <row r="3898" spans="1:2">
      <c r="A3898" s="43" t="s">
        <v>7265</v>
      </c>
      <c r="B3898" s="15" t="s">
        <v>7266</v>
      </c>
    </row>
    <row r="3899" spans="1:2">
      <c r="A3899" s="43" t="s">
        <v>7267</v>
      </c>
      <c r="B3899" s="15" t="s">
        <v>7268</v>
      </c>
    </row>
    <row r="3900" spans="1:2">
      <c r="A3900" s="43" t="s">
        <v>7269</v>
      </c>
      <c r="B3900" s="15" t="s">
        <v>7270</v>
      </c>
    </row>
    <row r="3901" spans="1:2">
      <c r="A3901" s="43" t="s">
        <v>7271</v>
      </c>
      <c r="B3901" s="15" t="s">
        <v>7272</v>
      </c>
    </row>
    <row r="3902" spans="1:2">
      <c r="A3902" s="43" t="s">
        <v>7273</v>
      </c>
      <c r="B3902" s="15" t="s">
        <v>7274</v>
      </c>
    </row>
    <row r="3903" spans="1:2">
      <c r="A3903" s="43" t="s">
        <v>7275</v>
      </c>
      <c r="B3903" s="15" t="s">
        <v>7276</v>
      </c>
    </row>
    <row r="3904" spans="1:2">
      <c r="A3904" s="43" t="s">
        <v>7277</v>
      </c>
      <c r="B3904" s="15" t="s">
        <v>7278</v>
      </c>
    </row>
    <row r="3905" spans="1:2">
      <c r="A3905" s="43" t="s">
        <v>7279</v>
      </c>
      <c r="B3905" s="15" t="s">
        <v>7280</v>
      </c>
    </row>
    <row r="3906" spans="1:2">
      <c r="A3906" s="43" t="s">
        <v>7281</v>
      </c>
      <c r="B3906" s="15" t="s">
        <v>7282</v>
      </c>
    </row>
    <row r="3907" spans="1:2">
      <c r="A3907" s="43" t="s">
        <v>7283</v>
      </c>
      <c r="B3907" s="15" t="s">
        <v>7284</v>
      </c>
    </row>
    <row r="3908" spans="1:2">
      <c r="A3908" s="43" t="s">
        <v>7285</v>
      </c>
      <c r="B3908" s="15" t="s">
        <v>7286</v>
      </c>
    </row>
    <row r="3909" spans="1:2">
      <c r="A3909" s="43" t="s">
        <v>7287</v>
      </c>
      <c r="B3909" s="15" t="s">
        <v>7288</v>
      </c>
    </row>
    <row r="3910" spans="1:2">
      <c r="A3910" s="43" t="s">
        <v>7289</v>
      </c>
      <c r="B3910" s="15" t="s">
        <v>7290</v>
      </c>
    </row>
    <row r="3911" spans="1:2">
      <c r="A3911" s="43" t="s">
        <v>7291</v>
      </c>
      <c r="B3911" s="15" t="s">
        <v>7292</v>
      </c>
    </row>
    <row r="3912" spans="1:2">
      <c r="A3912" s="43" t="s">
        <v>7293</v>
      </c>
      <c r="B3912" s="15" t="s">
        <v>7294</v>
      </c>
    </row>
    <row r="3913" spans="1:2">
      <c r="A3913" s="43" t="s">
        <v>7295</v>
      </c>
      <c r="B3913" s="15" t="s">
        <v>7296</v>
      </c>
    </row>
    <row r="3914" spans="1:2">
      <c r="A3914" s="43" t="s">
        <v>7297</v>
      </c>
      <c r="B3914" s="15" t="s">
        <v>7298</v>
      </c>
    </row>
    <row r="3915" spans="1:2">
      <c r="A3915" s="43" t="s">
        <v>7299</v>
      </c>
      <c r="B3915" s="15" t="s">
        <v>7300</v>
      </c>
    </row>
    <row r="3916" spans="1:2">
      <c r="A3916" s="43">
        <v>8212</v>
      </c>
      <c r="B3916" s="44" t="s">
        <v>7301</v>
      </c>
    </row>
    <row r="3917" spans="1:2">
      <c r="A3917" s="43" t="s">
        <v>7302</v>
      </c>
      <c r="B3917" s="15" t="s">
        <v>7303</v>
      </c>
    </row>
    <row r="3918" spans="1:2">
      <c r="A3918" s="43" t="s">
        <v>7304</v>
      </c>
      <c r="B3918" s="15" t="s">
        <v>7305</v>
      </c>
    </row>
    <row r="3919" spans="1:2">
      <c r="A3919" s="43" t="s">
        <v>7306</v>
      </c>
      <c r="B3919" s="15" t="s">
        <v>7307</v>
      </c>
    </row>
    <row r="3920" spans="1:2">
      <c r="A3920" s="43" t="s">
        <v>7308</v>
      </c>
      <c r="B3920" s="15" t="s">
        <v>7309</v>
      </c>
    </row>
    <row r="3921" spans="1:2">
      <c r="A3921" s="43" t="s">
        <v>7310</v>
      </c>
      <c r="B3921" s="15" t="s">
        <v>7311</v>
      </c>
    </row>
    <row r="3922" spans="1:2">
      <c r="A3922" s="43" t="s">
        <v>7312</v>
      </c>
      <c r="B3922" s="15" t="s">
        <v>7313</v>
      </c>
    </row>
    <row r="3923" spans="1:2">
      <c r="A3923" s="43" t="s">
        <v>7314</v>
      </c>
      <c r="B3923" s="15" t="s">
        <v>7315</v>
      </c>
    </row>
    <row r="3924" spans="1:2">
      <c r="A3924" s="43" t="s">
        <v>7316</v>
      </c>
      <c r="B3924" s="15" t="s">
        <v>7317</v>
      </c>
    </row>
    <row r="3925" spans="1:2">
      <c r="A3925" s="43" t="s">
        <v>7318</v>
      </c>
      <c r="B3925" s="15" t="s">
        <v>7319</v>
      </c>
    </row>
    <row r="3926" spans="1:2">
      <c r="A3926" s="43" t="s">
        <v>7320</v>
      </c>
      <c r="B3926" s="15" t="s">
        <v>7321</v>
      </c>
    </row>
    <row r="3927" spans="1:2">
      <c r="A3927" s="43" t="s">
        <v>7322</v>
      </c>
      <c r="B3927" s="15" t="s">
        <v>7323</v>
      </c>
    </row>
    <row r="3928" spans="1:2">
      <c r="A3928" s="43" t="s">
        <v>7324</v>
      </c>
      <c r="B3928" s="15" t="s">
        <v>7325</v>
      </c>
    </row>
    <row r="3929" spans="1:2">
      <c r="A3929" s="43" t="s">
        <v>7326</v>
      </c>
      <c r="B3929" s="15" t="s">
        <v>7327</v>
      </c>
    </row>
    <row r="3930" spans="1:2">
      <c r="A3930" s="43" t="s">
        <v>7328</v>
      </c>
      <c r="B3930" s="15" t="s">
        <v>7329</v>
      </c>
    </row>
    <row r="3931" spans="1:2">
      <c r="A3931" s="43" t="s">
        <v>7330</v>
      </c>
      <c r="B3931" s="15" t="s">
        <v>7331</v>
      </c>
    </row>
    <row r="3932" spans="1:2">
      <c r="A3932" s="43" t="s">
        <v>7332</v>
      </c>
      <c r="B3932" s="15" t="s">
        <v>7333</v>
      </c>
    </row>
    <row r="3933" spans="1:2">
      <c r="A3933" s="43" t="s">
        <v>7334</v>
      </c>
      <c r="B3933" s="15" t="s">
        <v>7335</v>
      </c>
    </row>
    <row r="3934" spans="1:2">
      <c r="A3934" s="43" t="s">
        <v>7336</v>
      </c>
      <c r="B3934" s="15" t="s">
        <v>7337</v>
      </c>
    </row>
    <row r="3935" spans="1:2">
      <c r="A3935" s="43" t="s">
        <v>7338</v>
      </c>
      <c r="B3935" s="15" t="s">
        <v>7339</v>
      </c>
    </row>
    <row r="3936" spans="1:2">
      <c r="A3936" s="43">
        <v>8219</v>
      </c>
      <c r="B3936" s="44" t="s">
        <v>7340</v>
      </c>
    </row>
    <row r="3937" spans="1:2">
      <c r="A3937" s="43" t="s">
        <v>7341</v>
      </c>
      <c r="B3937" s="15" t="s">
        <v>7342</v>
      </c>
    </row>
    <row r="3938" spans="1:2">
      <c r="A3938" s="43" t="s">
        <v>7343</v>
      </c>
      <c r="B3938" s="15" t="s">
        <v>7344</v>
      </c>
    </row>
    <row r="3939" spans="1:2">
      <c r="A3939" s="43" t="s">
        <v>7345</v>
      </c>
      <c r="B3939" s="15" t="s">
        <v>7346</v>
      </c>
    </row>
    <row r="3940" spans="1:2">
      <c r="A3940" s="43" t="s">
        <v>7347</v>
      </c>
      <c r="B3940" s="15" t="s">
        <v>7348</v>
      </c>
    </row>
    <row r="3941" spans="1:2">
      <c r="A3941" s="43" t="s">
        <v>7349</v>
      </c>
      <c r="B3941" s="15" t="s">
        <v>7350</v>
      </c>
    </row>
    <row r="3942" spans="1:2">
      <c r="A3942" s="43" t="s">
        <v>7351</v>
      </c>
      <c r="B3942" s="15" t="s">
        <v>7352</v>
      </c>
    </row>
    <row r="3943" spans="1:2">
      <c r="A3943" s="43" t="s">
        <v>7353</v>
      </c>
      <c r="B3943" s="15" t="s">
        <v>7354</v>
      </c>
    </row>
    <row r="3944" spans="1:2">
      <c r="A3944" s="43" t="s">
        <v>7355</v>
      </c>
      <c r="B3944" s="15" t="s">
        <v>7356</v>
      </c>
    </row>
    <row r="3945" spans="1:2">
      <c r="A3945" s="43">
        <v>83</v>
      </c>
      <c r="B3945" s="44" t="s">
        <v>7357</v>
      </c>
    </row>
    <row r="3946" spans="1:2">
      <c r="A3946" s="43">
        <v>831</v>
      </c>
      <c r="B3946" s="44" t="s">
        <v>7358</v>
      </c>
    </row>
    <row r="3947" spans="1:2">
      <c r="A3947" s="43">
        <v>8311</v>
      </c>
      <c r="B3947" s="44" t="s">
        <v>7359</v>
      </c>
    </row>
    <row r="3948" spans="1:2">
      <c r="A3948" s="43" t="s">
        <v>7360</v>
      </c>
      <c r="B3948" s="15" t="s">
        <v>7361</v>
      </c>
    </row>
    <row r="3949" spans="1:2">
      <c r="A3949" s="43" t="s">
        <v>7362</v>
      </c>
      <c r="B3949" s="15" t="s">
        <v>7363</v>
      </c>
    </row>
    <row r="3950" spans="1:2">
      <c r="A3950" s="43" t="s">
        <v>7364</v>
      </c>
      <c r="B3950" s="15" t="s">
        <v>7365</v>
      </c>
    </row>
    <row r="3951" spans="1:2">
      <c r="A3951" s="43" t="s">
        <v>7366</v>
      </c>
      <c r="B3951" s="15" t="s">
        <v>7367</v>
      </c>
    </row>
    <row r="3952" spans="1:2">
      <c r="A3952" s="43" t="s">
        <v>7368</v>
      </c>
      <c r="B3952" s="15" t="s">
        <v>7369</v>
      </c>
    </row>
    <row r="3953" spans="1:2">
      <c r="A3953" s="43" t="s">
        <v>7370</v>
      </c>
      <c r="B3953" s="15" t="s">
        <v>7371</v>
      </c>
    </row>
    <row r="3954" spans="1:2">
      <c r="A3954" s="43">
        <v>8312</v>
      </c>
      <c r="B3954" s="44" t="s">
        <v>7372</v>
      </c>
    </row>
    <row r="3955" spans="1:2">
      <c r="A3955" s="43" t="s">
        <v>7373</v>
      </c>
      <c r="B3955" s="15" t="s">
        <v>7374</v>
      </c>
    </row>
    <row r="3956" spans="1:2">
      <c r="A3956" s="43" t="s">
        <v>7375</v>
      </c>
      <c r="B3956" s="15" t="s">
        <v>7376</v>
      </c>
    </row>
    <row r="3957" spans="1:2">
      <c r="A3957" s="43" t="s">
        <v>7377</v>
      </c>
      <c r="B3957" s="15" t="s">
        <v>7378</v>
      </c>
    </row>
    <row r="3958" spans="1:2">
      <c r="A3958" s="43" t="s">
        <v>7379</v>
      </c>
      <c r="B3958" s="15" t="s">
        <v>7380</v>
      </c>
    </row>
    <row r="3959" spans="1:2">
      <c r="A3959" s="43" t="s">
        <v>7381</v>
      </c>
      <c r="B3959" s="15" t="s">
        <v>7382</v>
      </c>
    </row>
    <row r="3960" spans="1:2">
      <c r="A3960" s="43" t="s">
        <v>7383</v>
      </c>
      <c r="B3960" s="15" t="s">
        <v>7384</v>
      </c>
    </row>
    <row r="3961" spans="1:2">
      <c r="A3961" s="43" t="s">
        <v>7385</v>
      </c>
      <c r="B3961" s="15" t="s">
        <v>7386</v>
      </c>
    </row>
    <row r="3962" spans="1:2">
      <c r="A3962" s="43" t="s">
        <v>7387</v>
      </c>
      <c r="B3962" s="15" t="s">
        <v>7388</v>
      </c>
    </row>
    <row r="3963" spans="1:2">
      <c r="A3963" s="43" t="s">
        <v>7389</v>
      </c>
      <c r="B3963" s="15" t="s">
        <v>7390</v>
      </c>
    </row>
    <row r="3964" spans="1:2">
      <c r="A3964" s="43" t="s">
        <v>7391</v>
      </c>
      <c r="B3964" s="15" t="s">
        <v>7392</v>
      </c>
    </row>
    <row r="3965" spans="1:2">
      <c r="A3965" s="43" t="s">
        <v>7393</v>
      </c>
      <c r="B3965" s="15" t="s">
        <v>7394</v>
      </c>
    </row>
    <row r="3966" spans="1:2">
      <c r="A3966" s="43">
        <v>832</v>
      </c>
      <c r="B3966" s="44" t="s">
        <v>7395</v>
      </c>
    </row>
    <row r="3967" spans="1:2">
      <c r="A3967" s="43">
        <v>8321</v>
      </c>
      <c r="B3967" s="44" t="s">
        <v>7396</v>
      </c>
    </row>
    <row r="3968" spans="1:2">
      <c r="A3968" s="43" t="s">
        <v>7397</v>
      </c>
      <c r="B3968" s="15" t="s">
        <v>7398</v>
      </c>
    </row>
    <row r="3969" spans="1:2">
      <c r="A3969" s="43" t="s">
        <v>7399</v>
      </c>
      <c r="B3969" s="15" t="s">
        <v>7400</v>
      </c>
    </row>
    <row r="3970" spans="1:2">
      <c r="A3970" s="43">
        <v>8322</v>
      </c>
      <c r="B3970" s="44" t="s">
        <v>7401</v>
      </c>
    </row>
    <row r="3971" spans="1:2">
      <c r="A3971" s="43" t="s">
        <v>7402</v>
      </c>
      <c r="B3971" s="15" t="s">
        <v>7403</v>
      </c>
    </row>
    <row r="3972" spans="1:2">
      <c r="A3972" s="43" t="s">
        <v>7404</v>
      </c>
      <c r="B3972" s="15" t="s">
        <v>7405</v>
      </c>
    </row>
    <row r="3973" spans="1:2">
      <c r="A3973" s="43" t="s">
        <v>7406</v>
      </c>
      <c r="B3973" s="15" t="s">
        <v>7407</v>
      </c>
    </row>
    <row r="3974" spans="1:2">
      <c r="A3974" s="43" t="s">
        <v>7408</v>
      </c>
      <c r="B3974" s="15" t="s">
        <v>7409</v>
      </c>
    </row>
    <row r="3975" spans="1:2">
      <c r="A3975" s="43" t="s">
        <v>7410</v>
      </c>
      <c r="B3975" s="15" t="s">
        <v>7411</v>
      </c>
    </row>
    <row r="3976" spans="1:2">
      <c r="A3976" s="43" t="s">
        <v>7412</v>
      </c>
      <c r="B3976" s="15" t="s">
        <v>7413</v>
      </c>
    </row>
    <row r="3977" spans="1:2">
      <c r="A3977" s="43" t="s">
        <v>7414</v>
      </c>
      <c r="B3977" s="15" t="s">
        <v>7415</v>
      </c>
    </row>
    <row r="3978" spans="1:2">
      <c r="A3978" s="43" t="s">
        <v>7416</v>
      </c>
      <c r="B3978" s="15" t="s">
        <v>7417</v>
      </c>
    </row>
    <row r="3979" spans="1:2">
      <c r="A3979" s="43" t="s">
        <v>7418</v>
      </c>
      <c r="B3979" s="15" t="s">
        <v>7419</v>
      </c>
    </row>
    <row r="3980" spans="1:2">
      <c r="A3980" s="43">
        <v>833</v>
      </c>
      <c r="B3980" s="44" t="s">
        <v>7420</v>
      </c>
    </row>
    <row r="3981" spans="1:2">
      <c r="A3981" s="43">
        <v>8331</v>
      </c>
      <c r="B3981" s="44" t="s">
        <v>7421</v>
      </c>
    </row>
    <row r="3982" spans="1:2">
      <c r="A3982" s="43" t="s">
        <v>7422</v>
      </c>
      <c r="B3982" s="15" t="s">
        <v>7423</v>
      </c>
    </row>
    <row r="3983" spans="1:2">
      <c r="A3983" s="43" t="s">
        <v>7424</v>
      </c>
      <c r="B3983" s="15" t="s">
        <v>7425</v>
      </c>
    </row>
    <row r="3984" spans="1:2">
      <c r="A3984" s="43" t="s">
        <v>7426</v>
      </c>
      <c r="B3984" s="15" t="s">
        <v>7427</v>
      </c>
    </row>
    <row r="3985" spans="1:2">
      <c r="A3985" s="43" t="s">
        <v>7428</v>
      </c>
      <c r="B3985" s="15" t="s">
        <v>7429</v>
      </c>
    </row>
    <row r="3986" spans="1:2">
      <c r="A3986" s="43">
        <v>8332</v>
      </c>
      <c r="B3986" s="44" t="s">
        <v>7430</v>
      </c>
    </row>
    <row r="3987" spans="1:2">
      <c r="A3987" s="43" t="s">
        <v>7431</v>
      </c>
      <c r="B3987" s="15" t="s">
        <v>7432</v>
      </c>
    </row>
    <row r="3988" spans="1:2">
      <c r="A3988" s="43" t="s">
        <v>7433</v>
      </c>
      <c r="B3988" s="15" t="s">
        <v>7434</v>
      </c>
    </row>
    <row r="3989" spans="1:2">
      <c r="A3989" s="43" t="s">
        <v>7435</v>
      </c>
      <c r="B3989" s="15" t="s">
        <v>7436</v>
      </c>
    </row>
    <row r="3990" spans="1:2">
      <c r="A3990" s="43" t="s">
        <v>7437</v>
      </c>
      <c r="B3990" s="15" t="s">
        <v>7438</v>
      </c>
    </row>
    <row r="3991" spans="1:2">
      <c r="A3991" s="43" t="s">
        <v>7439</v>
      </c>
      <c r="B3991" s="15" t="s">
        <v>7440</v>
      </c>
    </row>
    <row r="3992" spans="1:2">
      <c r="A3992" s="43" t="s">
        <v>7441</v>
      </c>
      <c r="B3992" s="15" t="s">
        <v>7442</v>
      </c>
    </row>
    <row r="3993" spans="1:2">
      <c r="A3993" s="43" t="s">
        <v>7443</v>
      </c>
      <c r="B3993" s="15" t="s">
        <v>7444</v>
      </c>
    </row>
    <row r="3994" spans="1:2">
      <c r="A3994" s="43" t="s">
        <v>7445</v>
      </c>
      <c r="B3994" s="15" t="s">
        <v>7446</v>
      </c>
    </row>
    <row r="3995" spans="1:2">
      <c r="A3995" s="43" t="s">
        <v>7447</v>
      </c>
      <c r="B3995" s="15" t="s">
        <v>7448</v>
      </c>
    </row>
    <row r="3996" spans="1:2">
      <c r="A3996" s="43" t="s">
        <v>7449</v>
      </c>
      <c r="B3996" s="15" t="s">
        <v>7450</v>
      </c>
    </row>
    <row r="3997" spans="1:2">
      <c r="A3997" s="43" t="s">
        <v>7451</v>
      </c>
      <c r="B3997" s="15" t="s">
        <v>7452</v>
      </c>
    </row>
    <row r="3998" spans="1:2">
      <c r="A3998" s="43">
        <v>834</v>
      </c>
      <c r="B3998" s="44" t="s">
        <v>7453</v>
      </c>
    </row>
    <row r="3999" spans="1:2">
      <c r="A3999" s="43">
        <v>8341</v>
      </c>
      <c r="B3999" s="44" t="s">
        <v>7454</v>
      </c>
    </row>
    <row r="4000" spans="1:2">
      <c r="A4000" s="43" t="s">
        <v>7455</v>
      </c>
      <c r="B4000" s="15" t="s">
        <v>7456</v>
      </c>
    </row>
    <row r="4001" spans="1:2">
      <c r="A4001" s="43" t="s">
        <v>7457</v>
      </c>
      <c r="B4001" s="15" t="s">
        <v>7458</v>
      </c>
    </row>
    <row r="4002" spans="1:2">
      <c r="A4002" s="43" t="s">
        <v>7459</v>
      </c>
      <c r="B4002" s="15" t="s">
        <v>7460</v>
      </c>
    </row>
    <row r="4003" spans="1:2">
      <c r="A4003" s="43" t="s">
        <v>7461</v>
      </c>
      <c r="B4003" s="15" t="s">
        <v>7462</v>
      </c>
    </row>
    <row r="4004" spans="1:2">
      <c r="A4004" s="43" t="s">
        <v>7463</v>
      </c>
      <c r="B4004" s="15" t="s">
        <v>7464</v>
      </c>
    </row>
    <row r="4005" spans="1:2">
      <c r="A4005" s="43" t="s">
        <v>7465</v>
      </c>
      <c r="B4005" s="15" t="s">
        <v>7466</v>
      </c>
    </row>
    <row r="4006" spans="1:2">
      <c r="A4006" s="43" t="s">
        <v>7467</v>
      </c>
      <c r="B4006" s="15" t="s">
        <v>7468</v>
      </c>
    </row>
    <row r="4007" spans="1:2">
      <c r="A4007" s="43" t="s">
        <v>7469</v>
      </c>
      <c r="B4007" s="15" t="s">
        <v>7470</v>
      </c>
    </row>
    <row r="4008" spans="1:2">
      <c r="A4008" s="43" t="s">
        <v>7471</v>
      </c>
      <c r="B4008" s="15" t="s">
        <v>7472</v>
      </c>
    </row>
    <row r="4009" spans="1:2">
      <c r="A4009" s="43" t="s">
        <v>7473</v>
      </c>
      <c r="B4009" s="15" t="s">
        <v>7474</v>
      </c>
    </row>
    <row r="4010" spans="1:2">
      <c r="A4010" s="43">
        <v>8342</v>
      </c>
      <c r="B4010" s="44" t="s">
        <v>7475</v>
      </c>
    </row>
    <row r="4011" spans="1:2">
      <c r="A4011" s="43" t="s">
        <v>7476</v>
      </c>
      <c r="B4011" s="15" t="s">
        <v>7477</v>
      </c>
    </row>
    <row r="4012" spans="1:2">
      <c r="A4012" s="43" t="s">
        <v>7478</v>
      </c>
      <c r="B4012" s="15" t="s">
        <v>7479</v>
      </c>
    </row>
    <row r="4013" spans="1:2">
      <c r="A4013" s="43" t="s">
        <v>7480</v>
      </c>
      <c r="B4013" s="15" t="s">
        <v>7481</v>
      </c>
    </row>
    <row r="4014" spans="1:2">
      <c r="A4014" s="43" t="s">
        <v>7482</v>
      </c>
      <c r="B4014" s="15" t="s">
        <v>7483</v>
      </c>
    </row>
    <row r="4015" spans="1:2">
      <c r="A4015" s="43" t="s">
        <v>7484</v>
      </c>
      <c r="B4015" s="15" t="s">
        <v>7485</v>
      </c>
    </row>
    <row r="4016" spans="1:2">
      <c r="A4016" s="43" t="s">
        <v>7486</v>
      </c>
      <c r="B4016" s="15" t="s">
        <v>7487</v>
      </c>
    </row>
    <row r="4017" spans="1:2">
      <c r="A4017" s="43" t="s">
        <v>7488</v>
      </c>
      <c r="B4017" s="15" t="s">
        <v>7489</v>
      </c>
    </row>
    <row r="4018" spans="1:2">
      <c r="A4018" s="43" t="s">
        <v>7490</v>
      </c>
      <c r="B4018" s="15" t="s">
        <v>7491</v>
      </c>
    </row>
    <row r="4019" spans="1:2">
      <c r="A4019" s="43" t="s">
        <v>7492</v>
      </c>
      <c r="B4019" s="15" t="s">
        <v>7493</v>
      </c>
    </row>
    <row r="4020" spans="1:2">
      <c r="A4020" s="43" t="s">
        <v>7494</v>
      </c>
      <c r="B4020" s="15" t="s">
        <v>7495</v>
      </c>
    </row>
    <row r="4021" spans="1:2">
      <c r="A4021" s="43" t="s">
        <v>7496</v>
      </c>
      <c r="B4021" s="15" t="s">
        <v>7497</v>
      </c>
    </row>
    <row r="4022" spans="1:2">
      <c r="A4022" s="43" t="s">
        <v>7498</v>
      </c>
      <c r="B4022" s="15" t="s">
        <v>7499</v>
      </c>
    </row>
    <row r="4023" spans="1:2">
      <c r="A4023" s="43" t="s">
        <v>7500</v>
      </c>
      <c r="B4023" s="15" t="s">
        <v>7501</v>
      </c>
    </row>
    <row r="4024" spans="1:2">
      <c r="A4024" s="43" t="s">
        <v>7502</v>
      </c>
      <c r="B4024" s="15" t="s">
        <v>7503</v>
      </c>
    </row>
    <row r="4025" spans="1:2">
      <c r="A4025" s="43" t="s">
        <v>7504</v>
      </c>
      <c r="B4025" s="15" t="s">
        <v>7505</v>
      </c>
    </row>
    <row r="4026" spans="1:2">
      <c r="A4026" s="43" t="s">
        <v>7506</v>
      </c>
      <c r="B4026" s="15" t="s">
        <v>7507</v>
      </c>
    </row>
    <row r="4027" spans="1:2">
      <c r="A4027" s="43">
        <v>8343</v>
      </c>
      <c r="B4027" s="44" t="s">
        <v>7508</v>
      </c>
    </row>
    <row r="4028" spans="1:2">
      <c r="A4028" s="43" t="s">
        <v>7509</v>
      </c>
      <c r="B4028" s="15" t="s">
        <v>7510</v>
      </c>
    </row>
    <row r="4029" spans="1:2">
      <c r="A4029" s="43" t="s">
        <v>7511</v>
      </c>
      <c r="B4029" s="15" t="s">
        <v>7512</v>
      </c>
    </row>
    <row r="4030" spans="1:2">
      <c r="A4030" s="43" t="s">
        <v>7513</v>
      </c>
      <c r="B4030" s="15" t="s">
        <v>7514</v>
      </c>
    </row>
    <row r="4031" spans="1:2">
      <c r="A4031" s="43" t="s">
        <v>7515</v>
      </c>
      <c r="B4031" s="15" t="s">
        <v>7516</v>
      </c>
    </row>
    <row r="4032" spans="1:2">
      <c r="A4032" s="43" t="s">
        <v>7517</v>
      </c>
      <c r="B4032" s="15" t="s">
        <v>7518</v>
      </c>
    </row>
    <row r="4033" spans="1:2">
      <c r="A4033" s="43" t="s">
        <v>7519</v>
      </c>
      <c r="B4033" s="15" t="s">
        <v>7520</v>
      </c>
    </row>
    <row r="4034" spans="1:2">
      <c r="A4034" s="43" t="s">
        <v>7521</v>
      </c>
      <c r="B4034" s="15" t="s">
        <v>7522</v>
      </c>
    </row>
    <row r="4035" spans="1:2">
      <c r="A4035" s="43" t="s">
        <v>7523</v>
      </c>
      <c r="B4035" s="15" t="s">
        <v>7524</v>
      </c>
    </row>
    <row r="4036" spans="1:2">
      <c r="A4036" s="43" t="s">
        <v>7525</v>
      </c>
      <c r="B4036" s="15" t="s">
        <v>7526</v>
      </c>
    </row>
    <row r="4037" spans="1:2">
      <c r="A4037" s="43" t="s">
        <v>7527</v>
      </c>
      <c r="B4037" s="15" t="s">
        <v>7528</v>
      </c>
    </row>
    <row r="4038" spans="1:2">
      <c r="A4038" s="43" t="s">
        <v>7529</v>
      </c>
      <c r="B4038" s="15" t="s">
        <v>7530</v>
      </c>
    </row>
    <row r="4039" spans="1:2">
      <c r="A4039" s="43" t="s">
        <v>7531</v>
      </c>
      <c r="B4039" s="15" t="s">
        <v>7532</v>
      </c>
    </row>
    <row r="4040" spans="1:2">
      <c r="A4040" s="43" t="s">
        <v>7533</v>
      </c>
      <c r="B4040" s="15" t="s">
        <v>7534</v>
      </c>
    </row>
    <row r="4041" spans="1:2">
      <c r="A4041" s="43" t="s">
        <v>7535</v>
      </c>
      <c r="B4041" s="15" t="s">
        <v>7536</v>
      </c>
    </row>
    <row r="4042" spans="1:2">
      <c r="A4042" s="43" t="s">
        <v>7537</v>
      </c>
      <c r="B4042" s="15" t="s">
        <v>7538</v>
      </c>
    </row>
    <row r="4043" spans="1:2">
      <c r="A4043" s="43" t="s">
        <v>7539</v>
      </c>
      <c r="B4043" s="15" t="s">
        <v>7540</v>
      </c>
    </row>
    <row r="4044" spans="1:2">
      <c r="A4044" s="43">
        <v>8344</v>
      </c>
      <c r="B4044" s="44" t="s">
        <v>7541</v>
      </c>
    </row>
    <row r="4045" spans="1:2">
      <c r="A4045" s="43" t="s">
        <v>7542</v>
      </c>
      <c r="B4045" s="15" t="s">
        <v>7543</v>
      </c>
    </row>
    <row r="4046" spans="1:2">
      <c r="A4046" s="43" t="s">
        <v>7544</v>
      </c>
      <c r="B4046" s="15" t="s">
        <v>7545</v>
      </c>
    </row>
    <row r="4047" spans="1:2">
      <c r="A4047" s="43" t="s">
        <v>7546</v>
      </c>
      <c r="B4047" s="15" t="s">
        <v>7547</v>
      </c>
    </row>
    <row r="4048" spans="1:2">
      <c r="A4048" s="43">
        <v>835</v>
      </c>
      <c r="B4048" s="44" t="s">
        <v>7548</v>
      </c>
    </row>
    <row r="4049" spans="1:2">
      <c r="A4049" s="43">
        <v>8350</v>
      </c>
      <c r="B4049" s="44" t="s">
        <v>7548</v>
      </c>
    </row>
    <row r="4050" spans="1:2">
      <c r="A4050" s="43" t="s">
        <v>7549</v>
      </c>
      <c r="B4050" s="15" t="s">
        <v>7550</v>
      </c>
    </row>
    <row r="4051" spans="1:2">
      <c r="A4051" s="43" t="s">
        <v>7551</v>
      </c>
      <c r="B4051" s="15" t="s">
        <v>7552</v>
      </c>
    </row>
    <row r="4052" spans="1:2">
      <c r="A4052" s="43" t="s">
        <v>7553</v>
      </c>
      <c r="B4052" s="15" t="s">
        <v>7554</v>
      </c>
    </row>
    <row r="4053" spans="1:2">
      <c r="A4053" s="43" t="s">
        <v>7555</v>
      </c>
      <c r="B4053" s="15" t="s">
        <v>7556</v>
      </c>
    </row>
    <row r="4054" spans="1:2">
      <c r="A4054" s="43" t="s">
        <v>7557</v>
      </c>
      <c r="B4054" s="15" t="s">
        <v>7558</v>
      </c>
    </row>
    <row r="4055" spans="1:2">
      <c r="A4055" s="43" t="s">
        <v>7559</v>
      </c>
      <c r="B4055" s="15" t="s">
        <v>7560</v>
      </c>
    </row>
    <row r="4056" spans="1:2">
      <c r="A4056" s="43" t="s">
        <v>7561</v>
      </c>
      <c r="B4056" s="15" t="s">
        <v>7562</v>
      </c>
    </row>
    <row r="4057" spans="1:2">
      <c r="A4057" s="43" t="s">
        <v>7563</v>
      </c>
      <c r="B4057" s="15" t="s">
        <v>7564</v>
      </c>
    </row>
    <row r="4058" spans="1:2">
      <c r="A4058" s="43" t="s">
        <v>7565</v>
      </c>
      <c r="B4058" s="15" t="s">
        <v>7566</v>
      </c>
    </row>
    <row r="4059" spans="1:2">
      <c r="A4059" s="43" t="s">
        <v>7567</v>
      </c>
      <c r="B4059" s="15" t="s">
        <v>7568</v>
      </c>
    </row>
    <row r="4060" spans="1:2">
      <c r="A4060" s="43" t="s">
        <v>7569</v>
      </c>
      <c r="B4060" s="15" t="s">
        <v>7570</v>
      </c>
    </row>
    <row r="4061" spans="1:2">
      <c r="A4061" s="43" t="s">
        <v>7571</v>
      </c>
      <c r="B4061" s="15" t="s">
        <v>7572</v>
      </c>
    </row>
    <row r="4062" spans="1:2">
      <c r="A4062" s="43">
        <v>9</v>
      </c>
      <c r="B4062" s="44" t="s">
        <v>7573</v>
      </c>
    </row>
    <row r="4063" spans="1:2">
      <c r="A4063" s="43">
        <v>91</v>
      </c>
      <c r="B4063" s="44" t="s">
        <v>7574</v>
      </c>
    </row>
    <row r="4064" spans="1:2">
      <c r="A4064" s="43">
        <v>911</v>
      </c>
      <c r="B4064" s="44" t="s">
        <v>7575</v>
      </c>
    </row>
    <row r="4065" spans="1:2">
      <c r="A4065" s="43">
        <v>9111</v>
      </c>
      <c r="B4065" s="44" t="s">
        <v>7576</v>
      </c>
    </row>
    <row r="4066" spans="1:2">
      <c r="A4066" s="43" t="s">
        <v>7577</v>
      </c>
      <c r="B4066" s="15" t="s">
        <v>7578</v>
      </c>
    </row>
    <row r="4067" spans="1:2">
      <c r="A4067" s="43" t="s">
        <v>7579</v>
      </c>
      <c r="B4067" s="15" t="s">
        <v>7580</v>
      </c>
    </row>
    <row r="4068" spans="1:2">
      <c r="A4068" s="43">
        <v>9112</v>
      </c>
      <c r="B4068" s="44" t="s">
        <v>7581</v>
      </c>
    </row>
    <row r="4069" spans="1:2">
      <c r="A4069" s="43" t="s">
        <v>7582</v>
      </c>
      <c r="B4069" s="15" t="s">
        <v>7583</v>
      </c>
    </row>
    <row r="4070" spans="1:2">
      <c r="A4070" s="43" t="s">
        <v>7584</v>
      </c>
      <c r="B4070" s="15" t="s">
        <v>7585</v>
      </c>
    </row>
    <row r="4071" spans="1:2">
      <c r="A4071" s="43" t="s">
        <v>7586</v>
      </c>
      <c r="B4071" s="15" t="s">
        <v>7587</v>
      </c>
    </row>
    <row r="4072" spans="1:2">
      <c r="A4072" s="43">
        <v>912</v>
      </c>
      <c r="B4072" s="44" t="s">
        <v>7588</v>
      </c>
    </row>
    <row r="4073" spans="1:2">
      <c r="A4073" s="43">
        <v>9121</v>
      </c>
      <c r="B4073" s="44" t="s">
        <v>7589</v>
      </c>
    </row>
    <row r="4074" spans="1:2">
      <c r="A4074" s="43">
        <v>9122</v>
      </c>
      <c r="B4074" s="44" t="s">
        <v>7590</v>
      </c>
    </row>
    <row r="4075" spans="1:2">
      <c r="A4075" s="43" t="s">
        <v>7591</v>
      </c>
      <c r="B4075" s="15" t="s">
        <v>7592</v>
      </c>
    </row>
    <row r="4076" spans="1:2">
      <c r="A4076" s="43" t="s">
        <v>7593</v>
      </c>
      <c r="B4076" s="15" t="s">
        <v>7594</v>
      </c>
    </row>
    <row r="4077" spans="1:2">
      <c r="A4077" s="43">
        <v>9123</v>
      </c>
      <c r="B4077" s="44" t="s">
        <v>7595</v>
      </c>
    </row>
    <row r="4078" spans="1:2">
      <c r="A4078" s="43" t="s">
        <v>7596</v>
      </c>
      <c r="B4078" s="15" t="s">
        <v>7597</v>
      </c>
    </row>
    <row r="4079" spans="1:2">
      <c r="A4079" s="43">
        <v>9129</v>
      </c>
      <c r="B4079" s="44" t="s">
        <v>7598</v>
      </c>
    </row>
    <row r="4080" spans="1:2">
      <c r="A4080" s="43" t="s">
        <v>7599</v>
      </c>
      <c r="B4080" s="15" t="s">
        <v>7600</v>
      </c>
    </row>
    <row r="4081" spans="1:2">
      <c r="A4081" s="43" t="s">
        <v>7601</v>
      </c>
      <c r="B4081" s="15" t="s">
        <v>7602</v>
      </c>
    </row>
    <row r="4082" spans="1:2">
      <c r="A4082" s="43" t="s">
        <v>7603</v>
      </c>
      <c r="B4082" s="15" t="s">
        <v>7604</v>
      </c>
    </row>
    <row r="4083" spans="1:2">
      <c r="A4083" s="43" t="s">
        <v>7605</v>
      </c>
      <c r="B4083" s="15" t="s">
        <v>7606</v>
      </c>
    </row>
    <row r="4084" spans="1:2">
      <c r="A4084" s="43">
        <v>92</v>
      </c>
      <c r="B4084" s="44" t="s">
        <v>7607</v>
      </c>
    </row>
    <row r="4085" spans="1:2">
      <c r="A4085" s="43">
        <v>921</v>
      </c>
      <c r="B4085" s="44" t="s">
        <v>7607</v>
      </c>
    </row>
    <row r="4086" spans="1:2">
      <c r="A4086" s="43">
        <v>9211</v>
      </c>
      <c r="B4086" s="44" t="s">
        <v>7608</v>
      </c>
    </row>
    <row r="4087" spans="1:2">
      <c r="A4087" s="43" t="s">
        <v>7609</v>
      </c>
      <c r="B4087" s="15" t="s">
        <v>7610</v>
      </c>
    </row>
    <row r="4088" spans="1:2">
      <c r="A4088" s="43" t="s">
        <v>7611</v>
      </c>
      <c r="B4088" s="15" t="s">
        <v>7612</v>
      </c>
    </row>
    <row r="4089" spans="1:2">
      <c r="A4089" s="43">
        <v>9212</v>
      </c>
      <c r="B4089" s="44" t="s">
        <v>7613</v>
      </c>
    </row>
    <row r="4090" spans="1:2">
      <c r="A4090" s="43" t="s">
        <v>7614</v>
      </c>
      <c r="B4090" s="15" t="s">
        <v>7615</v>
      </c>
    </row>
    <row r="4091" spans="1:2">
      <c r="A4091" s="43" t="s">
        <v>7616</v>
      </c>
      <c r="B4091" s="15" t="s">
        <v>7617</v>
      </c>
    </row>
    <row r="4092" spans="1:2">
      <c r="A4092" s="43">
        <v>9213</v>
      </c>
      <c r="B4092" s="44" t="s">
        <v>7618</v>
      </c>
    </row>
    <row r="4093" spans="1:2">
      <c r="A4093" s="43" t="s">
        <v>7619</v>
      </c>
      <c r="B4093" s="15" t="s">
        <v>7620</v>
      </c>
    </row>
    <row r="4094" spans="1:2">
      <c r="A4094" s="43">
        <v>9214</v>
      </c>
      <c r="B4094" s="44" t="s">
        <v>7621</v>
      </c>
    </row>
    <row r="4095" spans="1:2">
      <c r="A4095" s="43" t="s">
        <v>7622</v>
      </c>
      <c r="B4095" s="15" t="s">
        <v>7623</v>
      </c>
    </row>
    <row r="4096" spans="1:2">
      <c r="A4096" s="43" t="s">
        <v>7624</v>
      </c>
      <c r="B4096" s="15" t="s">
        <v>7625</v>
      </c>
    </row>
    <row r="4097" spans="1:2">
      <c r="A4097" s="43" t="s">
        <v>7626</v>
      </c>
      <c r="B4097" s="15" t="s">
        <v>7627</v>
      </c>
    </row>
    <row r="4098" spans="1:2">
      <c r="A4098" s="43">
        <v>9215</v>
      </c>
      <c r="B4098" s="44" t="s">
        <v>7628</v>
      </c>
    </row>
    <row r="4099" spans="1:2">
      <c r="A4099" s="43" t="s">
        <v>7629</v>
      </c>
      <c r="B4099" s="15" t="s">
        <v>7630</v>
      </c>
    </row>
    <row r="4100" spans="1:2">
      <c r="A4100" s="43" t="s">
        <v>7631</v>
      </c>
      <c r="B4100" s="15" t="s">
        <v>7632</v>
      </c>
    </row>
    <row r="4101" spans="1:2">
      <c r="A4101" s="43" t="s">
        <v>7633</v>
      </c>
      <c r="B4101" s="15" t="s">
        <v>7634</v>
      </c>
    </row>
    <row r="4102" spans="1:2">
      <c r="A4102" s="43">
        <v>9216</v>
      </c>
      <c r="B4102" s="44" t="s">
        <v>7635</v>
      </c>
    </row>
    <row r="4103" spans="1:2">
      <c r="A4103" s="43" t="s">
        <v>7636</v>
      </c>
      <c r="B4103" s="15" t="s">
        <v>7637</v>
      </c>
    </row>
    <row r="4104" spans="1:2">
      <c r="A4104" s="43">
        <v>93</v>
      </c>
      <c r="B4104" s="44" t="s">
        <v>7638</v>
      </c>
    </row>
    <row r="4105" spans="1:2">
      <c r="A4105" s="43">
        <v>931</v>
      </c>
      <c r="B4105" s="44" t="s">
        <v>7639</v>
      </c>
    </row>
    <row r="4106" spans="1:2">
      <c r="A4106" s="43">
        <v>9311</v>
      </c>
      <c r="B4106" s="44" t="s">
        <v>7640</v>
      </c>
    </row>
    <row r="4107" spans="1:2">
      <c r="A4107" s="43" t="s">
        <v>7641</v>
      </c>
      <c r="B4107" s="15" t="s">
        <v>7642</v>
      </c>
    </row>
    <row r="4108" spans="1:2">
      <c r="A4108" s="43" t="s">
        <v>7643</v>
      </c>
      <c r="B4108" s="15" t="s">
        <v>7644</v>
      </c>
    </row>
    <row r="4109" spans="1:2">
      <c r="A4109" s="43">
        <v>9312</v>
      </c>
      <c r="B4109" s="44" t="s">
        <v>7645</v>
      </c>
    </row>
    <row r="4110" spans="1:2">
      <c r="A4110" s="43" t="s">
        <v>7646</v>
      </c>
      <c r="B4110" s="15" t="s">
        <v>7647</v>
      </c>
    </row>
    <row r="4111" spans="1:2">
      <c r="A4111" s="43" t="s">
        <v>7648</v>
      </c>
      <c r="B4111" s="15" t="s">
        <v>7649</v>
      </c>
    </row>
    <row r="4112" spans="1:2">
      <c r="A4112" s="43" t="s">
        <v>7650</v>
      </c>
      <c r="B4112" s="15" t="s">
        <v>7651</v>
      </c>
    </row>
    <row r="4113" spans="1:2">
      <c r="A4113" s="43">
        <v>9313</v>
      </c>
      <c r="B4113" s="44" t="s">
        <v>7652</v>
      </c>
    </row>
    <row r="4114" spans="1:2">
      <c r="A4114" s="43" t="s">
        <v>7653</v>
      </c>
      <c r="B4114" s="15" t="s">
        <v>7654</v>
      </c>
    </row>
    <row r="4115" spans="1:2">
      <c r="A4115" s="43" t="s">
        <v>7655</v>
      </c>
      <c r="B4115" s="15" t="s">
        <v>7656</v>
      </c>
    </row>
    <row r="4116" spans="1:2">
      <c r="A4116" s="43">
        <v>932</v>
      </c>
      <c r="B4116" s="44" t="s">
        <v>7657</v>
      </c>
    </row>
    <row r="4117" spans="1:2">
      <c r="A4117" s="43">
        <v>9321</v>
      </c>
      <c r="B4117" s="44" t="s">
        <v>7658</v>
      </c>
    </row>
    <row r="4118" spans="1:2">
      <c r="A4118" s="43" t="s">
        <v>7659</v>
      </c>
      <c r="B4118" s="15" t="s">
        <v>7660</v>
      </c>
    </row>
    <row r="4119" spans="1:2">
      <c r="A4119" s="43" t="s">
        <v>7661</v>
      </c>
      <c r="B4119" s="15" t="s">
        <v>7662</v>
      </c>
    </row>
    <row r="4120" spans="1:2">
      <c r="A4120" s="43" t="s">
        <v>7663</v>
      </c>
      <c r="B4120" s="15" t="s">
        <v>7664</v>
      </c>
    </row>
    <row r="4121" spans="1:2">
      <c r="A4121" s="43">
        <v>9329</v>
      </c>
      <c r="B4121" s="44" t="s">
        <v>7665</v>
      </c>
    </row>
    <row r="4122" spans="1:2">
      <c r="A4122" s="43" t="s">
        <v>7666</v>
      </c>
      <c r="B4122" s="15" t="s">
        <v>7667</v>
      </c>
    </row>
    <row r="4123" spans="1:2">
      <c r="A4123" s="43" t="s">
        <v>7668</v>
      </c>
      <c r="B4123" s="15" t="s">
        <v>7669</v>
      </c>
    </row>
    <row r="4124" spans="1:2">
      <c r="A4124" s="43" t="s">
        <v>7670</v>
      </c>
      <c r="B4124" s="15" t="s">
        <v>7671</v>
      </c>
    </row>
    <row r="4125" spans="1:2">
      <c r="A4125" s="43" t="s">
        <v>7672</v>
      </c>
      <c r="B4125" s="15" t="s">
        <v>7673</v>
      </c>
    </row>
    <row r="4126" spans="1:2">
      <c r="A4126" s="43" t="s">
        <v>7674</v>
      </c>
      <c r="B4126" s="15" t="s">
        <v>7675</v>
      </c>
    </row>
    <row r="4127" spans="1:2">
      <c r="A4127" s="43" t="s">
        <v>7676</v>
      </c>
      <c r="B4127" s="15" t="s">
        <v>7677</v>
      </c>
    </row>
    <row r="4128" spans="1:2">
      <c r="A4128" s="43" t="s">
        <v>7678</v>
      </c>
      <c r="B4128" s="15" t="s">
        <v>7679</v>
      </c>
    </row>
    <row r="4129" spans="1:2">
      <c r="A4129" s="43" t="s">
        <v>7680</v>
      </c>
      <c r="B4129" s="15" t="s">
        <v>7681</v>
      </c>
    </row>
    <row r="4130" spans="1:2">
      <c r="A4130" s="43" t="s">
        <v>7682</v>
      </c>
      <c r="B4130" s="15" t="s">
        <v>7683</v>
      </c>
    </row>
    <row r="4131" spans="1:2">
      <c r="A4131" s="43" t="s">
        <v>7684</v>
      </c>
      <c r="B4131" s="15" t="s">
        <v>7685</v>
      </c>
    </row>
    <row r="4132" spans="1:2">
      <c r="A4132" s="43">
        <v>933</v>
      </c>
      <c r="B4132" s="44" t="s">
        <v>7686</v>
      </c>
    </row>
    <row r="4133" spans="1:2">
      <c r="A4133" s="43">
        <v>9331</v>
      </c>
      <c r="B4133" s="44" t="s">
        <v>7687</v>
      </c>
    </row>
    <row r="4134" spans="1:2">
      <c r="A4134" s="43" t="s">
        <v>7688</v>
      </c>
      <c r="B4134" s="15" t="s">
        <v>7689</v>
      </c>
    </row>
    <row r="4135" spans="1:2">
      <c r="A4135" s="43">
        <v>9332</v>
      </c>
      <c r="B4135" s="44" t="s">
        <v>7690</v>
      </c>
    </row>
    <row r="4136" spans="1:2">
      <c r="A4136" s="43" t="s">
        <v>7691</v>
      </c>
      <c r="B4136" s="15" t="s">
        <v>7692</v>
      </c>
    </row>
    <row r="4137" spans="1:2">
      <c r="A4137" s="43" t="s">
        <v>7693</v>
      </c>
      <c r="B4137" s="15" t="s">
        <v>7694</v>
      </c>
    </row>
    <row r="4138" spans="1:2">
      <c r="A4138" s="43" t="s">
        <v>7695</v>
      </c>
      <c r="B4138" s="15" t="s">
        <v>7696</v>
      </c>
    </row>
    <row r="4139" spans="1:2">
      <c r="A4139" s="43">
        <v>9333</v>
      </c>
      <c r="B4139" s="44" t="s">
        <v>7697</v>
      </c>
    </row>
    <row r="4140" spans="1:2">
      <c r="A4140" s="43" t="s">
        <v>7698</v>
      </c>
      <c r="B4140" s="15" t="s">
        <v>7699</v>
      </c>
    </row>
    <row r="4141" spans="1:2">
      <c r="A4141" s="43" t="s">
        <v>7700</v>
      </c>
      <c r="B4141" s="15" t="s">
        <v>7701</v>
      </c>
    </row>
    <row r="4142" spans="1:2">
      <c r="A4142" s="43" t="s">
        <v>7702</v>
      </c>
      <c r="B4142" s="15" t="s">
        <v>7703</v>
      </c>
    </row>
    <row r="4143" spans="1:2">
      <c r="A4143" s="43" t="s">
        <v>7704</v>
      </c>
      <c r="B4143" s="15" t="s">
        <v>7705</v>
      </c>
    </row>
    <row r="4144" spans="1:2">
      <c r="A4144" s="43" t="s">
        <v>7706</v>
      </c>
      <c r="B4144" s="15" t="s">
        <v>7707</v>
      </c>
    </row>
    <row r="4145" spans="1:2">
      <c r="A4145" s="43" t="s">
        <v>7708</v>
      </c>
      <c r="B4145" s="15" t="s">
        <v>7709</v>
      </c>
    </row>
    <row r="4146" spans="1:2">
      <c r="A4146" s="43">
        <v>9334</v>
      </c>
      <c r="B4146" s="44" t="s">
        <v>7710</v>
      </c>
    </row>
    <row r="4147" spans="1:2">
      <c r="A4147" s="43" t="s">
        <v>7711</v>
      </c>
      <c r="B4147" s="15" t="s">
        <v>7712</v>
      </c>
    </row>
    <row r="4148" spans="1:2">
      <c r="A4148" s="43" t="s">
        <v>7713</v>
      </c>
      <c r="B4148" s="15" t="s">
        <v>7714</v>
      </c>
    </row>
    <row r="4149" spans="1:2">
      <c r="A4149" s="43">
        <v>94</v>
      </c>
      <c r="B4149" s="44" t="s">
        <v>7715</v>
      </c>
    </row>
    <row r="4150" spans="1:2">
      <c r="A4150" s="43">
        <v>941</v>
      </c>
      <c r="B4150" s="44" t="s">
        <v>7715</v>
      </c>
    </row>
    <row r="4151" spans="1:2">
      <c r="A4151" s="43">
        <v>9411</v>
      </c>
      <c r="B4151" s="44" t="s">
        <v>7716</v>
      </c>
    </row>
    <row r="4152" spans="1:2">
      <c r="A4152" s="43" t="s">
        <v>7717</v>
      </c>
      <c r="B4152" s="15" t="s">
        <v>7718</v>
      </c>
    </row>
    <row r="4153" spans="1:2">
      <c r="A4153" s="43" t="s">
        <v>7719</v>
      </c>
      <c r="B4153" s="15" t="s">
        <v>7720</v>
      </c>
    </row>
    <row r="4154" spans="1:2">
      <c r="A4154" s="43">
        <v>9412</v>
      </c>
      <c r="B4154" s="44" t="s">
        <v>7721</v>
      </c>
    </row>
    <row r="4155" spans="1:2">
      <c r="A4155" s="43" t="s">
        <v>7722</v>
      </c>
      <c r="B4155" s="15" t="s">
        <v>7723</v>
      </c>
    </row>
    <row r="4156" spans="1:2">
      <c r="A4156" s="43" t="s">
        <v>7724</v>
      </c>
      <c r="B4156" s="15" t="s">
        <v>7725</v>
      </c>
    </row>
    <row r="4157" spans="1:2">
      <c r="A4157" s="43" t="s">
        <v>7726</v>
      </c>
      <c r="B4157" s="15" t="s">
        <v>7727</v>
      </c>
    </row>
    <row r="4158" spans="1:2">
      <c r="A4158" s="43">
        <v>95</v>
      </c>
      <c r="B4158" s="44" t="s">
        <v>7728</v>
      </c>
    </row>
    <row r="4159" spans="1:2">
      <c r="A4159" s="43">
        <v>951</v>
      </c>
      <c r="B4159" s="44" t="s">
        <v>7729</v>
      </c>
    </row>
    <row r="4160" spans="1:2">
      <c r="A4160" s="43">
        <v>9510</v>
      </c>
      <c r="B4160" s="44" t="s">
        <v>7730</v>
      </c>
    </row>
    <row r="4161" spans="1:2">
      <c r="A4161" s="43" t="s">
        <v>7731</v>
      </c>
      <c r="B4161" s="15" t="s">
        <v>7732</v>
      </c>
    </row>
    <row r="4162" spans="1:2">
      <c r="A4162" s="43" t="s">
        <v>7733</v>
      </c>
      <c r="B4162" s="15" t="s">
        <v>7734</v>
      </c>
    </row>
    <row r="4163" spans="1:2">
      <c r="A4163" s="43" t="s">
        <v>7735</v>
      </c>
      <c r="B4163" s="15" t="s">
        <v>7736</v>
      </c>
    </row>
    <row r="4164" spans="1:2">
      <c r="A4164" s="43">
        <v>952</v>
      </c>
      <c r="B4164" s="44" t="s">
        <v>7737</v>
      </c>
    </row>
    <row r="4165" spans="1:2">
      <c r="A4165" s="43">
        <v>9520</v>
      </c>
      <c r="B4165" s="44" t="s">
        <v>7737</v>
      </c>
    </row>
    <row r="4166" spans="1:2">
      <c r="A4166" s="43" t="s">
        <v>7738</v>
      </c>
      <c r="B4166" s="15" t="s">
        <v>7739</v>
      </c>
    </row>
    <row r="4167" spans="1:2">
      <c r="A4167" s="43" t="s">
        <v>7740</v>
      </c>
      <c r="B4167" s="15" t="s">
        <v>7741</v>
      </c>
    </row>
    <row r="4168" spans="1:2">
      <c r="A4168" s="43">
        <v>96</v>
      </c>
      <c r="B4168" s="44" t="s">
        <v>7742</v>
      </c>
    </row>
    <row r="4169" spans="1:2">
      <c r="A4169" s="43">
        <v>961</v>
      </c>
      <c r="B4169" s="44" t="s">
        <v>7743</v>
      </c>
    </row>
    <row r="4170" spans="1:2">
      <c r="A4170" s="43">
        <v>9611</v>
      </c>
      <c r="B4170" s="44" t="s">
        <v>7744</v>
      </c>
    </row>
    <row r="4171" spans="1:2">
      <c r="A4171" s="43" t="s">
        <v>7745</v>
      </c>
      <c r="B4171" s="15" t="s">
        <v>7746</v>
      </c>
    </row>
    <row r="4172" spans="1:2">
      <c r="A4172" s="43" t="s">
        <v>7747</v>
      </c>
      <c r="B4172" s="15" t="s">
        <v>7748</v>
      </c>
    </row>
    <row r="4173" spans="1:2">
      <c r="A4173" s="43" t="s">
        <v>7749</v>
      </c>
      <c r="B4173" s="15" t="s">
        <v>7750</v>
      </c>
    </row>
    <row r="4174" spans="1:2">
      <c r="A4174" s="43">
        <v>9612</v>
      </c>
      <c r="B4174" s="44" t="s">
        <v>7751</v>
      </c>
    </row>
    <row r="4175" spans="1:2">
      <c r="A4175" s="43" t="s">
        <v>7752</v>
      </c>
      <c r="B4175" s="15" t="s">
        <v>7753</v>
      </c>
    </row>
    <row r="4176" spans="1:2">
      <c r="A4176" s="43" t="s">
        <v>7754</v>
      </c>
      <c r="B4176" s="15" t="s">
        <v>7755</v>
      </c>
    </row>
    <row r="4177" spans="1:2">
      <c r="A4177" s="43">
        <v>9613</v>
      </c>
      <c r="B4177" s="44" t="s">
        <v>7756</v>
      </c>
    </row>
    <row r="4178" spans="1:2">
      <c r="A4178" s="43" t="s">
        <v>7757</v>
      </c>
      <c r="B4178" s="15" t="s">
        <v>7758</v>
      </c>
    </row>
    <row r="4179" spans="1:2">
      <c r="A4179" s="43">
        <v>962</v>
      </c>
      <c r="B4179" s="44" t="s">
        <v>7759</v>
      </c>
    </row>
    <row r="4180" spans="1:2">
      <c r="A4180" s="43">
        <v>9621</v>
      </c>
      <c r="B4180" s="44" t="s">
        <v>7760</v>
      </c>
    </row>
    <row r="4181" spans="1:2">
      <c r="A4181" s="43" t="s">
        <v>7761</v>
      </c>
      <c r="B4181" s="15" t="s">
        <v>7762</v>
      </c>
    </row>
    <row r="4182" spans="1:2">
      <c r="A4182" s="43" t="s">
        <v>7763</v>
      </c>
      <c r="B4182" s="15" t="s">
        <v>7764</v>
      </c>
    </row>
    <row r="4183" spans="1:2">
      <c r="A4183" s="43" t="s">
        <v>7765</v>
      </c>
      <c r="B4183" s="15" t="s">
        <v>7766</v>
      </c>
    </row>
    <row r="4184" spans="1:2">
      <c r="A4184" s="43" t="s">
        <v>7767</v>
      </c>
      <c r="B4184" s="15" t="s">
        <v>7768</v>
      </c>
    </row>
    <row r="4185" spans="1:2">
      <c r="A4185" s="43" t="s">
        <v>7769</v>
      </c>
      <c r="B4185" s="15" t="s">
        <v>7770</v>
      </c>
    </row>
    <row r="4186" spans="1:2">
      <c r="A4186" s="43" t="s">
        <v>7771</v>
      </c>
      <c r="B4186" s="15" t="s">
        <v>7772</v>
      </c>
    </row>
    <row r="4187" spans="1:2">
      <c r="A4187" s="43" t="s">
        <v>7773</v>
      </c>
      <c r="B4187" s="15" t="s">
        <v>7774</v>
      </c>
    </row>
    <row r="4188" spans="1:2">
      <c r="A4188" s="43">
        <v>9622</v>
      </c>
      <c r="B4188" s="44" t="s">
        <v>7775</v>
      </c>
    </row>
    <row r="4189" spans="1:2">
      <c r="A4189" s="43" t="s">
        <v>7776</v>
      </c>
      <c r="B4189" s="15" t="s">
        <v>7777</v>
      </c>
    </row>
    <row r="4190" spans="1:2">
      <c r="A4190" s="43">
        <v>9623</v>
      </c>
      <c r="B4190" s="44" t="s">
        <v>7778</v>
      </c>
    </row>
    <row r="4191" spans="1:2">
      <c r="A4191" s="43" t="s">
        <v>7779</v>
      </c>
      <c r="B4191" s="15" t="s">
        <v>7780</v>
      </c>
    </row>
    <row r="4192" spans="1:2">
      <c r="A4192" s="43" t="s">
        <v>7781</v>
      </c>
      <c r="B4192" s="15" t="s">
        <v>7782</v>
      </c>
    </row>
    <row r="4193" spans="1:2">
      <c r="A4193" s="43" t="s">
        <v>7783</v>
      </c>
      <c r="B4193" s="15" t="s">
        <v>7784</v>
      </c>
    </row>
    <row r="4194" spans="1:2">
      <c r="A4194" s="43">
        <v>9624</v>
      </c>
      <c r="B4194" s="44" t="s">
        <v>7785</v>
      </c>
    </row>
    <row r="4195" spans="1:2">
      <c r="A4195" s="43">
        <v>9629</v>
      </c>
      <c r="B4195" s="44" t="s">
        <v>7786</v>
      </c>
    </row>
    <row r="4196" spans="1:2">
      <c r="A4196" s="43" t="s">
        <v>7787</v>
      </c>
      <c r="B4196" s="15" t="s">
        <v>7788</v>
      </c>
    </row>
    <row r="4197" spans="1:2">
      <c r="A4197" s="43" t="s">
        <v>7789</v>
      </c>
      <c r="B4197" s="15" t="s">
        <v>7790</v>
      </c>
    </row>
    <row r="4198" spans="1:2">
      <c r="A4198" s="43" t="s">
        <v>7791</v>
      </c>
      <c r="B4198" s="15" t="s">
        <v>7792</v>
      </c>
    </row>
    <row r="4199" spans="1:2">
      <c r="A4199" s="43" t="s">
        <v>7793</v>
      </c>
      <c r="B4199" s="15" t="s">
        <v>7794</v>
      </c>
    </row>
    <row r="4200" spans="1:2">
      <c r="A4200" s="43" t="s">
        <v>7795</v>
      </c>
      <c r="B4200" s="15" t="s">
        <v>7796</v>
      </c>
    </row>
    <row r="4201" spans="1:2">
      <c r="A4201" s="43" t="s">
        <v>7797</v>
      </c>
      <c r="B4201" s="15" t="s">
        <v>7798</v>
      </c>
    </row>
    <row r="4202" spans="1:2">
      <c r="A4202" s="43" t="s">
        <v>7799</v>
      </c>
      <c r="B4202" s="15" t="s">
        <v>7800</v>
      </c>
    </row>
    <row r="4203" spans="1:2">
      <c r="A4203" s="43">
        <v>0</v>
      </c>
      <c r="B4203" s="44" t="s">
        <v>7801</v>
      </c>
    </row>
    <row r="4204" spans="1:2">
      <c r="A4204" s="43">
        <v>1</v>
      </c>
      <c r="B4204" s="44" t="s">
        <v>7802</v>
      </c>
    </row>
    <row r="4205" spans="1:2">
      <c r="A4205" s="43">
        <v>11</v>
      </c>
      <c r="B4205" s="44" t="s">
        <v>7802</v>
      </c>
    </row>
    <row r="4206" spans="1:2">
      <c r="A4206" s="43">
        <v>110</v>
      </c>
      <c r="B4206" s="44" t="s">
        <v>7802</v>
      </c>
    </row>
    <row r="4207" spans="1:2">
      <c r="A4207" s="43" t="s">
        <v>7803</v>
      </c>
      <c r="B4207" s="15" t="s">
        <v>7804</v>
      </c>
    </row>
    <row r="4208" spans="1:2">
      <c r="A4208" s="43" t="s">
        <v>7805</v>
      </c>
      <c r="B4208" s="15" t="s">
        <v>7806</v>
      </c>
    </row>
    <row r="4209" spans="1:2">
      <c r="A4209" s="43" t="s">
        <v>7807</v>
      </c>
      <c r="B4209" s="15" t="s">
        <v>7808</v>
      </c>
    </row>
    <row r="4210" spans="1:2">
      <c r="A4210" s="43" t="s">
        <v>7809</v>
      </c>
      <c r="B4210" s="15" t="s">
        <v>7810</v>
      </c>
    </row>
    <row r="4211" spans="1:2">
      <c r="A4211" s="43" t="s">
        <v>7811</v>
      </c>
      <c r="B4211" s="15" t="s">
        <v>7812</v>
      </c>
    </row>
    <row r="4212" spans="1:2">
      <c r="A4212" s="43" t="s">
        <v>7813</v>
      </c>
      <c r="B4212" s="15" t="s">
        <v>7814</v>
      </c>
    </row>
    <row r="4213" spans="1:2">
      <c r="A4213" s="43" t="s">
        <v>7815</v>
      </c>
      <c r="B4213" s="15" t="s">
        <v>7816</v>
      </c>
    </row>
    <row r="4214" spans="1:2">
      <c r="A4214" s="43" t="s">
        <v>7817</v>
      </c>
      <c r="B4214" s="15" t="s">
        <v>7818</v>
      </c>
    </row>
    <row r="4215" spans="1:2">
      <c r="A4215" s="43" t="s">
        <v>7819</v>
      </c>
      <c r="B4215" s="15" t="s">
        <v>7820</v>
      </c>
    </row>
    <row r="4216" spans="1:2">
      <c r="A4216" s="43" t="s">
        <v>7821</v>
      </c>
      <c r="B4216" s="15" t="s">
        <v>7822</v>
      </c>
    </row>
    <row r="4217" spans="1:2">
      <c r="A4217" s="43" t="s">
        <v>7823</v>
      </c>
      <c r="B4217" s="15" t="s">
        <v>7824</v>
      </c>
    </row>
    <row r="4218" spans="1:2">
      <c r="A4218" s="43" t="s">
        <v>7825</v>
      </c>
      <c r="B4218" s="15" t="s">
        <v>7826</v>
      </c>
    </row>
    <row r="4219" spans="1:2">
      <c r="A4219" s="43" t="s">
        <v>7827</v>
      </c>
      <c r="B4219" s="15" t="s">
        <v>7828</v>
      </c>
    </row>
    <row r="4220" spans="1:2">
      <c r="A4220" s="43" t="s">
        <v>7829</v>
      </c>
      <c r="B4220" s="15" t="s">
        <v>7830</v>
      </c>
    </row>
    <row r="4221" spans="1:2">
      <c r="A4221" s="43" t="s">
        <v>7831</v>
      </c>
      <c r="B4221" s="15" t="s">
        <v>7832</v>
      </c>
    </row>
    <row r="4222" spans="1:2">
      <c r="A4222" s="43" t="s">
        <v>7833</v>
      </c>
      <c r="B4222" s="15" t="s">
        <v>7834</v>
      </c>
    </row>
    <row r="4223" spans="1:2">
      <c r="A4223" s="43" t="s">
        <v>7835</v>
      </c>
      <c r="B4223" s="15" t="s">
        <v>7836</v>
      </c>
    </row>
    <row r="4224" spans="1:2">
      <c r="A4224" s="43" t="s">
        <v>7837</v>
      </c>
      <c r="B4224" s="15" t="s">
        <v>7838</v>
      </c>
    </row>
    <row r="4225" spans="1:2">
      <c r="A4225" s="43" t="s">
        <v>7839</v>
      </c>
      <c r="B4225" s="15" t="s">
        <v>7840</v>
      </c>
    </row>
    <row r="4226" spans="1:2">
      <c r="A4226" s="43" t="s">
        <v>7841</v>
      </c>
      <c r="B4226" s="15" t="s">
        <v>7842</v>
      </c>
    </row>
    <row r="4227" spans="1:2">
      <c r="A4227" s="43" t="s">
        <v>7843</v>
      </c>
      <c r="B4227" s="15" t="s">
        <v>7844</v>
      </c>
    </row>
    <row r="4228" spans="1:2">
      <c r="A4228" s="43" t="s">
        <v>7845</v>
      </c>
      <c r="B4228" s="15" t="s">
        <v>7846</v>
      </c>
    </row>
    <row r="4229" spans="1:2">
      <c r="A4229" s="43" t="s">
        <v>7847</v>
      </c>
      <c r="B4229" s="15" t="s">
        <v>7848</v>
      </c>
    </row>
    <row r="4230" spans="1:2">
      <c r="A4230" s="43" t="s">
        <v>7849</v>
      </c>
      <c r="B4230" s="15" t="s">
        <v>7850</v>
      </c>
    </row>
    <row r="4231" spans="1:2">
      <c r="A4231" s="43" t="s">
        <v>7851</v>
      </c>
      <c r="B4231" s="15" t="s">
        <v>7852</v>
      </c>
    </row>
    <row r="4232" spans="1:2">
      <c r="A4232" s="43">
        <v>2</v>
      </c>
      <c r="B4232" s="44" t="s">
        <v>7853</v>
      </c>
    </row>
    <row r="4233" spans="1:2">
      <c r="A4233" s="43">
        <v>21</v>
      </c>
      <c r="B4233" s="44" t="s">
        <v>7853</v>
      </c>
    </row>
    <row r="4234" spans="1:2">
      <c r="A4234" s="43">
        <v>210</v>
      </c>
      <c r="B4234" s="44" t="s">
        <v>7853</v>
      </c>
    </row>
    <row r="4235" spans="1:2">
      <c r="A4235" s="43" t="s">
        <v>7854</v>
      </c>
      <c r="B4235" s="15" t="s">
        <v>7855</v>
      </c>
    </row>
    <row r="4236" spans="1:2">
      <c r="A4236" s="43" t="s">
        <v>7856</v>
      </c>
      <c r="B4236" s="15" t="s">
        <v>7857</v>
      </c>
    </row>
    <row r="4237" spans="1:2">
      <c r="A4237" s="43" t="s">
        <v>7858</v>
      </c>
      <c r="B4237" s="15" t="s">
        <v>7859</v>
      </c>
    </row>
    <row r="4238" spans="1:2">
      <c r="A4238" s="43" t="s">
        <v>7860</v>
      </c>
      <c r="B4238" s="15" t="s">
        <v>7861</v>
      </c>
    </row>
    <row r="4239" spans="1:2">
      <c r="A4239" s="43" t="s">
        <v>7862</v>
      </c>
      <c r="B4239" s="15" t="s">
        <v>7863</v>
      </c>
    </row>
    <row r="4240" spans="1:2">
      <c r="A4240" s="43" t="s">
        <v>7864</v>
      </c>
      <c r="B4240" s="15" t="s">
        <v>7865</v>
      </c>
    </row>
    <row r="4241" spans="1:2">
      <c r="A4241" s="43" t="s">
        <v>7866</v>
      </c>
      <c r="B4241" s="15" t="s">
        <v>7867</v>
      </c>
    </row>
    <row r="4242" spans="1:2">
      <c r="A4242" s="43" t="s">
        <v>7868</v>
      </c>
      <c r="B4242" s="15" t="s">
        <v>6606</v>
      </c>
    </row>
    <row r="4243" spans="1:2">
      <c r="A4243" s="43" t="s">
        <v>7869</v>
      </c>
      <c r="B4243" s="15" t="s">
        <v>7870</v>
      </c>
    </row>
    <row r="4244" spans="1:2">
      <c r="A4244" s="43" t="s">
        <v>7871</v>
      </c>
      <c r="B4244" s="15" t="s">
        <v>7872</v>
      </c>
    </row>
    <row r="4245" spans="1:2">
      <c r="A4245" s="43" t="s">
        <v>7873</v>
      </c>
      <c r="B4245" s="15" t="s">
        <v>7874</v>
      </c>
    </row>
    <row r="4246" spans="1:2">
      <c r="A4246" s="43" t="s">
        <v>7875</v>
      </c>
      <c r="B4246" s="15" t="s">
        <v>7876</v>
      </c>
    </row>
    <row r="4247" spans="1:2">
      <c r="A4247" s="43" t="s">
        <v>7877</v>
      </c>
      <c r="B4247" s="15" t="s">
        <v>7878</v>
      </c>
    </row>
    <row r="4248" spans="1:2">
      <c r="A4248" s="43" t="s">
        <v>7879</v>
      </c>
      <c r="B4248" s="15" t="s">
        <v>7880</v>
      </c>
    </row>
    <row r="4249" spans="1:2">
      <c r="A4249" s="43" t="s">
        <v>7881</v>
      </c>
      <c r="B4249" s="15" t="s">
        <v>7882</v>
      </c>
    </row>
    <row r="4250" spans="1:2">
      <c r="A4250" s="43" t="s">
        <v>7883</v>
      </c>
      <c r="B4250" s="15" t="s">
        <v>7884</v>
      </c>
    </row>
    <row r="4251" spans="1:2">
      <c r="A4251" s="43" t="s">
        <v>7885</v>
      </c>
      <c r="B4251" s="15" t="s">
        <v>7886</v>
      </c>
    </row>
    <row r="4252" spans="1:2">
      <c r="A4252" s="43" t="s">
        <v>7887</v>
      </c>
      <c r="B4252" s="15" t="s">
        <v>7888</v>
      </c>
    </row>
    <row r="4253" spans="1:2">
      <c r="A4253" s="43" t="s">
        <v>7889</v>
      </c>
      <c r="B4253" s="15" t="s">
        <v>7890</v>
      </c>
    </row>
    <row r="4254" spans="1:2">
      <c r="A4254" s="43" t="s">
        <v>7891</v>
      </c>
      <c r="B4254" s="15" t="s">
        <v>7892</v>
      </c>
    </row>
    <row r="4255" spans="1:2">
      <c r="A4255" s="43">
        <v>3</v>
      </c>
      <c r="B4255" s="44" t="s">
        <v>7893</v>
      </c>
    </row>
    <row r="4256" spans="1:2">
      <c r="A4256" s="43">
        <v>31</v>
      </c>
      <c r="B4256" s="44" t="s">
        <v>7893</v>
      </c>
    </row>
    <row r="4257" spans="1:2">
      <c r="A4257" s="43">
        <v>310</v>
      </c>
      <c r="B4257" s="44" t="s">
        <v>7893</v>
      </c>
    </row>
    <row r="4258" spans="1:2">
      <c r="A4258" s="43" t="s">
        <v>7894</v>
      </c>
      <c r="B4258" s="15" t="s">
        <v>7895</v>
      </c>
    </row>
    <row r="4259" spans="1:2">
      <c r="A4259" s="43" t="s">
        <v>7896</v>
      </c>
      <c r="B4259" s="15" t="s">
        <v>7897</v>
      </c>
    </row>
    <row r="4260" spans="1:2">
      <c r="A4260" s="43" t="s">
        <v>7898</v>
      </c>
      <c r="B4260" s="15" t="s">
        <v>7899</v>
      </c>
    </row>
    <row r="4261" spans="1:2">
      <c r="A4261" s="43" t="s">
        <v>7900</v>
      </c>
      <c r="B4261" s="15" t="s">
        <v>7901</v>
      </c>
    </row>
    <row r="4262" spans="1:2">
      <c r="A4262" s="43" t="s">
        <v>7902</v>
      </c>
      <c r="B4262" s="15" t="s">
        <v>7903</v>
      </c>
    </row>
    <row r="4263" spans="1:2">
      <c r="A4263" s="43" t="s">
        <v>7904</v>
      </c>
      <c r="B4263" s="15" t="s">
        <v>7905</v>
      </c>
    </row>
    <row r="4264" spans="1:2">
      <c r="A4264" s="43" t="s">
        <v>7906</v>
      </c>
      <c r="B4264" s="15" t="s">
        <v>7907</v>
      </c>
    </row>
    <row r="4265" spans="1:2">
      <c r="A4265" s="43" t="s">
        <v>7908</v>
      </c>
      <c r="B4265" s="15" t="s">
        <v>7909</v>
      </c>
    </row>
    <row r="4266" spans="1:2">
      <c r="A4266" s="43" t="s">
        <v>7910</v>
      </c>
      <c r="B4266" s="15" t="s">
        <v>7911</v>
      </c>
    </row>
    <row r="4267" spans="1:2">
      <c r="A4267" s="43" t="s">
        <v>7912</v>
      </c>
      <c r="B4267" s="15" t="s">
        <v>7913</v>
      </c>
    </row>
    <row r="4268" spans="1:2">
      <c r="A4268" s="43" t="s">
        <v>7914</v>
      </c>
      <c r="B4268" s="15" t="s">
        <v>7915</v>
      </c>
    </row>
    <row r="4269" spans="1:2">
      <c r="A4269" s="43" t="s">
        <v>7916</v>
      </c>
      <c r="B4269" s="15" t="s">
        <v>7917</v>
      </c>
    </row>
    <row r="4270" spans="1:2">
      <c r="A4270" s="43" t="s">
        <v>7918</v>
      </c>
      <c r="B4270" s="15" t="s">
        <v>7919</v>
      </c>
    </row>
    <row r="4271" spans="1:2">
      <c r="A4271" s="43" t="s">
        <v>7920</v>
      </c>
      <c r="B4271" s="15" t="s">
        <v>7921</v>
      </c>
    </row>
    <row r="4272" spans="1:2">
      <c r="A4272" s="43" t="s">
        <v>7922</v>
      </c>
      <c r="B4272" s="15" t="s">
        <v>7923</v>
      </c>
    </row>
    <row r="4273" spans="1:2">
      <c r="A4273" s="43" t="s">
        <v>7924</v>
      </c>
      <c r="B4273" s="15" t="s">
        <v>7925</v>
      </c>
    </row>
    <row r="4274" spans="1:2">
      <c r="A4274" s="43" t="s">
        <v>7926</v>
      </c>
      <c r="B4274" s="15" t="s">
        <v>7927</v>
      </c>
    </row>
    <row r="4275" spans="1:2">
      <c r="A4275" s="45" t="s">
        <v>7928</v>
      </c>
      <c r="B4275" s="46" t="s">
        <v>7929</v>
      </c>
    </row>
    <row r="4276" spans="1:2">
      <c r="A4276" s="40"/>
    </row>
    <row r="4277" spans="1:2">
      <c r="A4277" s="40"/>
    </row>
    <row r="4278" spans="1:2">
      <c r="A4278" s="40"/>
    </row>
    <row r="4279" spans="1:2">
      <c r="A4279" s="40" t="s">
        <v>7930</v>
      </c>
    </row>
    <row r="4280" spans="1:2">
      <c r="A4280" s="40"/>
    </row>
    <row r="4281" spans="1:2">
      <c r="A4281" s="47" t="s">
        <v>7931</v>
      </c>
    </row>
    <row r="4282" spans="1:2">
      <c r="A4282" s="40"/>
    </row>
    <row r="4283" spans="1:2">
      <c r="A4283" s="40" t="s">
        <v>7932</v>
      </c>
    </row>
    <row r="4284" spans="1:2">
      <c r="A4284" s="40"/>
    </row>
    <row r="4285" spans="1:2">
      <c r="A4285" s="40"/>
    </row>
    <row r="4286" spans="1:2">
      <c r="A4286" s="40"/>
    </row>
    <row r="4287" spans="1:2" ht="12.95" customHeight="1">
      <c r="A4287" s="66" t="s">
        <v>7933</v>
      </c>
      <c r="B4287" s="66"/>
    </row>
  </sheetData>
  <autoFilter ref="A12:B4275"/>
  <mergeCells count="5">
    <mergeCell ref="A2:B2"/>
    <mergeCell ref="A4:B4"/>
    <mergeCell ref="A6:B6"/>
    <mergeCell ref="A10:B10"/>
    <mergeCell ref="A4287:B4287"/>
  </mergeCells>
  <hyperlinks>
    <hyperlink ref="A4" r:id="rId1"/>
    <hyperlink ref="A6" r:id="rId2"/>
    <hyperlink ref="A10" r:id="rId3"/>
    <hyperlink ref="A4281" r:id="rId4" location="url=http%3A%2F%2Fwww.cekos.rs%2F%25C5%25A1ifarnik-zanimanja&amp;title=Šifarnik%20zanimanja%20%7C%20CEKOS%20IN"/>
  </hyperlink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133</TotalTime>
  <Application>LibreOffice/6.2.4.2$Windows_x86 LibreOffice_project/2412653d852ce75f65fbfa83fb7e7b669a126d64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CROSO Lista</vt:lpstr>
      <vt:lpstr>Izveštaj1</vt:lpstr>
      <vt:lpstr>Izveštaj2</vt:lpstr>
      <vt:lpstr>Izveštaj1 - Lista zanimanja</vt:lpstr>
      <vt:lpstr>Sifarnik zanimanja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user3</dc:creator>
  <cp:lastModifiedBy>user3</cp:lastModifiedBy>
  <cp:revision>20</cp:revision>
  <dcterms:created xsi:type="dcterms:W3CDTF">2020-06-03T02:48:55Z</dcterms:created>
  <dcterms:modified xsi:type="dcterms:W3CDTF">2020-06-06T14:03:34Z</dcterms:modified>
  <dc:language>sr-Latn-RS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