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yDoc\Download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2" i="1"/>
  <c r="I2" i="1"/>
  <c r="J2" i="1"/>
  <c r="H3" i="1"/>
  <c r="I3" i="1"/>
  <c r="J3" i="1"/>
  <c r="H4" i="1"/>
  <c r="I4" i="1"/>
  <c r="J4" i="1"/>
  <c r="H5" i="1"/>
  <c r="I5" i="1"/>
  <c r="J5" i="1"/>
  <c r="G3" i="1"/>
  <c r="G4" i="1"/>
  <c r="G5" i="1"/>
  <c r="F3" i="1"/>
  <c r="F4" i="1"/>
  <c r="F5" i="1"/>
  <c r="F2" i="1"/>
  <c r="F6" i="1"/>
  <c r="G6" i="1"/>
  <c r="F7" i="1"/>
  <c r="G7" i="1"/>
  <c r="F8" i="1"/>
  <c r="F9" i="1" s="1"/>
  <c r="F10" i="1" s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1" i="1"/>
  <c r="G8" i="1" l="1"/>
  <c r="G9" i="1" s="1"/>
  <c r="G10" i="1" s="1"/>
</calcChain>
</file>

<file path=xl/sharedStrings.xml><?xml version="1.0" encoding="utf-8"?>
<sst xmlns="http://schemas.openxmlformats.org/spreadsheetml/2006/main" count="42" uniqueCount="29">
  <si>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</si>
  <si>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</si>
  <si>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</si>
  <si>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</si>
  <si>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</si>
  <si>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</si>
  <si>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</si>
  <si>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</si>
  <si>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</si>
  <si>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</si>
  <si>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</si>
  <si>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</si>
  <si>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 xml:space="preserve">Scvnelcv sucevcvc-Stoonoc </t>
  </si>
  <si>
    <t xml:space="preserve">snolos ognocvtovoc </t>
  </si>
  <si>
    <t xml:space="preserve">snološ Stevcvnovoć </t>
  </si>
  <si>
    <t>orencv Susotoc</t>
  </si>
  <si>
    <t>snolos ognocvtovoc</t>
  </si>
  <si>
    <t>Vcvnocv snohcvolovoc-snoloc</t>
  </si>
  <si>
    <t xml:space="preserve">cvleFscvnFcvr oelosoć </t>
  </si>
  <si>
    <t xml:space="preserve">Feocvn NoFoloc </t>
  </si>
  <si>
    <t xml:space="preserve">Frcvgoccv VuF VuFcvolovoc </t>
  </si>
  <si>
    <t>PreFrcvg StcvnFovoc</t>
  </si>
  <si>
    <t>cvleFscvnFcvr oelosoć</t>
  </si>
  <si>
    <t>Pepar</t>
  </si>
  <si>
    <t>Simo</t>
  </si>
  <si>
    <t>Petar</t>
  </si>
  <si>
    <t>Jovan</t>
  </si>
  <si>
    <t>Darko</t>
  </si>
  <si>
    <t xml:space="preserve">Tosncv RcvFzo-Gostoc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</si>
</sst>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" sqref="G2"/>
    </sheetView>
  </sheetViews>
  <sheetFormatPr defaultRowHeight="15" x14ac:dyDescent="0.25"/>
  <cols>
    <col min="1" max="1" width="11.140625" bestFit="1" customWidth="1"/>
    <col min="3" max="3" width="28.28515625" bestFit="1" customWidth="1"/>
    <col min="4" max="4" width="12" customWidth="1"/>
    <col min="6" max="6" width="12.5703125" customWidth="1"/>
    <col min="7" max="7" width="15.42578125" customWidth="1"/>
  </cols>
  <sheetData>
    <row r="1" spans="1:10" x14ac:dyDescent="0.25">
      <c r="A1" s="1" t="s">
        <v>0</v>
      </c>
      <c r="B1" s="2">
        <v>2015</v>
      </c>
      <c r="C1" s="3" t="s">
        <v>23</v>
      </c>
      <c r="D1" s="5" t="str">
        <f>C1&amp;COUNTIF($C$1:C1,C1)</f>
        <v>Pepar1</v>
      </c>
      <c r="F1" t="s">
        <v>23</v>
      </c>
      <c r="G1" t="s">
        <v>24</v>
      </c>
    </row>
    <row r="2" spans="1:10" x14ac:dyDescent="0.25">
      <c r="A2" s="1" t="s">
        <v>1</v>
      </c>
      <c r="B2" s="2">
        <v>2015</v>
      </c>
      <c r="C2" s="3" t="s">
        <v>24</v>
      </c>
      <c r="D2" s="5" t="str">
        <f>C2&amp;COUNTIF($C$1:C2,C2)</f>
        <v>Simo1</v>
      </c>
      <c r="F2" t="str">
        <f>_xlfn.IFNA(INDEX($A$1:$A$20,MATCH(F$1&amp;ROW()-1,$D$1:$D$20,0))  &amp; " " &amp;INDEX($B$1:$B$20,MATCH(F$1&amp;ROW()-1,$D$1:$D$20,0)),"")</f>
        <v>Јануар 2015</v>
      </c>
      <c r="G2" t="str">
        <f>_xlfn.IFNA(INDEX($A$1:$A$20,MATCH(G$1&amp;ROW()-1,$D$1:$D$20,0))  &amp; " " &amp;INDEX($B$1:$B$20,MATCH(G$1&amp;ROW()-1,$D$1:$D$20,0)),"")</f>
        <v>Фебруар 2015</v>
      </c>
      <c r="H2" t="str">
        <f t="shared" ref="H2:J2" si="0">_xlfn.IFNA(INDEX($A$1:$A$20,MATCH(H$1&amp;ROW()-1,$D$1:$D$20,0))  &amp; " " &amp;INDEX($B$1:$B$20,MATCH(H$1&amp;ROW()-1,$D$1:$D$20,0)),"")</f>
        <v/>
      </c>
      <c r="I2" t="str">
        <f t="shared" si="0"/>
        <v/>
      </c>
      <c r="J2" t="str">
        <f t="shared" si="0"/>
        <v/>
      </c>
    </row>
    <row r="3" spans="1:10" x14ac:dyDescent="0.25">
      <c r="A3" s="1" t="s">
        <v>2</v>
      </c>
      <c r="B3" s="2">
        <v>2015</v>
      </c>
      <c r="C3" s="3" t="s">
        <v>27</v>
      </c>
      <c r="D3" s="5" t="str">
        <f>C3&amp;COUNTIF($C$1:C3,C3)</f>
        <v>Darko1</v>
      </c>
      <c r="F3" t="str">
        <f t="shared" ref="F3:J5" si="1">_xlfn.IFNA(INDEX($A$1:$A$20,MATCH(F$1&amp;ROW()-1,$D$1:$D$20,0))  &amp; " " &amp;INDEX($B$1:$B$20,MATCH(F$1&amp;ROW()-1,$D$1:$D$20,0)),"")</f>
        <v/>
      </c>
      <c r="G3" t="str">
        <f t="shared" si="1"/>
        <v>Децембар 2015</v>
      </c>
      <c r="H3" t="str">
        <f t="shared" si="1"/>
        <v/>
      </c>
      <c r="I3" t="str">
        <f t="shared" si="1"/>
        <v/>
      </c>
      <c r="J3" t="str">
        <f t="shared" si="1"/>
        <v/>
      </c>
    </row>
    <row r="4" spans="1:10" x14ac:dyDescent="0.25">
      <c r="A4" s="1" t="s">
        <v>3</v>
      </c>
      <c r="B4" s="2">
        <v>2015</v>
      </c>
      <c r="C4" s="3" t="s">
        <v>19</v>
      </c>
      <c r="D4" s="5" t="str">
        <f>C4&amp;COUNTIF($C$1:C4,C4)</f>
        <v>Feocvn NoFoloc 1</v>
      </c>
      <c r="F4" t="str">
        <f t="shared" si="1"/>
        <v/>
      </c>
      <c r="G4" t="str">
        <f t="shared" si="1"/>
        <v/>
      </c>
      <c r="H4" t="str">
        <f t="shared" si="1"/>
        <v/>
      </c>
      <c r="I4" t="str">
        <f t="shared" si="1"/>
        <v/>
      </c>
      <c r="J4" t="str">
        <f t="shared" si="1"/>
        <v/>
      </c>
    </row>
    <row r="5" spans="1:10" x14ac:dyDescent="0.25">
      <c r="A5" s="1" t="s">
        <v>4</v>
      </c>
      <c r="B5" s="2">
        <v>2015</v>
      </c>
      <c r="C5" s="3" t="s">
        <v>12</v>
      </c>
      <c r="D5" s="5" t="str">
        <f>C5&amp;COUNTIF($C$1:C5,C5)</f>
        <v>Scvnelcv sucevcvc-Stoonoc 1</v>
      </c>
      <c r="F5" t="str">
        <f t="shared" si="1"/>
        <v/>
      </c>
      <c r="G5" t="str">
        <f t="shared" si="1"/>
        <v/>
      </c>
      <c r="H5" t="str">
        <f t="shared" si="1"/>
        <v/>
      </c>
      <c r="I5" t="str">
        <f t="shared" si="1"/>
        <v/>
      </c>
      <c r="J5" t="str">
        <f t="shared" si="1"/>
        <v/>
      </c>
    </row>
    <row r="6" spans="1:10" x14ac:dyDescent="0.25">
      <c r="A6" s="1" t="s">
        <v>5</v>
      </c>
      <c r="B6" s="2">
        <v>2015</v>
      </c>
      <c r="C6" s="3" t="s">
        <v>18</v>
      </c>
      <c r="D6" s="5" t="str">
        <f>C6&amp;COUNTIF($C$1:C6,C6)</f>
        <v>cvleFscvnFcvr oelosoć 1</v>
      </c>
      <c r="F6" t="str">
        <f t="shared" ref="F3:G7" si="2">_xlfn.IFNA(INDEX($A$1:$A$20,MATCH(F$1&amp;ROW()-1,$D$1:$D$20,0)),"")  &amp; " " &amp;_xlfn.IFNA(INDEX($B$1:$B$20,MATCH(F$1&amp;ROW()-1,$D$1:$D$20,0)),"")</f>
        <v xml:space="preserve"> </v>
      </c>
      <c r="G6" t="str">
        <f t="shared" si="2"/>
        <v xml:space="preserve"> </v>
      </c>
    </row>
    <row r="7" spans="1:10" x14ac:dyDescent="0.25">
      <c r="A7" s="1" t="s">
        <v>6</v>
      </c>
      <c r="B7" s="2">
        <v>2015</v>
      </c>
      <c r="C7" s="3" t="s">
        <v>13</v>
      </c>
      <c r="D7" s="5" t="str">
        <f>C7&amp;COUNTIF($C$1:C7,C7)</f>
        <v>snolos ognocvtovoc 1</v>
      </c>
      <c r="F7" t="str">
        <f t="shared" si="2"/>
        <v xml:space="preserve"> </v>
      </c>
      <c r="G7" t="str">
        <f t="shared" si="2"/>
        <v xml:space="preserve"> </v>
      </c>
    </row>
    <row r="8" spans="1:10" x14ac:dyDescent="0.25">
      <c r="A8" s="1" t="s">
        <v>7</v>
      </c>
      <c r="B8" s="2">
        <v>2015</v>
      </c>
      <c r="C8" s="3" t="s">
        <v>14</v>
      </c>
      <c r="D8" s="5" t="str">
        <f>C8&amp;COUNTIF($C$1:C8,C8)</f>
        <v>snološ Stevcvnovoć 1</v>
      </c>
      <c r="F8" t="str">
        <f t="shared" ref="F3:G10" si="3">_xlfn.IFNA(INDEX($A$1:$A$20,MATCH(F7&amp;ROW()-1,$D$1:$D$2,0)),"")  &amp; " " &amp;_xlfn.IFNA(INDEX($B$1:$B$20,MATCH(F7&amp;ROW()-1,$D$1:$D$2,0)),"")</f>
        <v xml:space="preserve"> </v>
      </c>
      <c r="G8" t="str">
        <f t="shared" si="3"/>
        <v xml:space="preserve"> </v>
      </c>
    </row>
    <row r="9" spans="1:10" x14ac:dyDescent="0.25">
      <c r="A9" s="1" t="s">
        <v>8</v>
      </c>
      <c r="B9" s="2">
        <v>2015</v>
      </c>
      <c r="C9" s="3" t="s">
        <v>28</v>
      </c>
      <c r="D9" s="5" t="str">
        <f>C9&amp;COUNTIF($C$1:C9,C9)</f>
        <v>Tosncv RcvFzo-Gostoc 1</v>
      </c>
      <c r="F9" t="str">
        <f t="shared" si="3"/>
        <v xml:space="preserve"> </v>
      </c>
      <c r="G9" t="str">
        <f t="shared" si="3"/>
        <v xml:space="preserve"> </v>
      </c>
    </row>
    <row r="10" spans="1:10" x14ac:dyDescent="0.25">
      <c r="A10" s="1" t="s">
        <v>9</v>
      </c>
      <c r="B10" s="2">
        <v>2015</v>
      </c>
      <c r="C10" s="3" t="s">
        <v>25</v>
      </c>
      <c r="D10" s="5" t="str">
        <f>C10&amp;COUNTIF($C$1:C10,C10)</f>
        <v>Petar1</v>
      </c>
      <c r="F10" t="str">
        <f t="shared" si="3"/>
        <v xml:space="preserve"> </v>
      </c>
      <c r="G10" t="str">
        <f t="shared" si="3"/>
        <v xml:space="preserve"> </v>
      </c>
    </row>
    <row r="11" spans="1:10" x14ac:dyDescent="0.25">
      <c r="A11" s="1" t="s">
        <v>10</v>
      </c>
      <c r="B11" s="2">
        <v>2015</v>
      </c>
      <c r="C11" s="3" t="s">
        <v>20</v>
      </c>
      <c r="D11" s="5" t="str">
        <f>C11&amp;COUNTIF($C$1:C11,C11)</f>
        <v>Frcvgoccv VuF VuFcvolovoc 1</v>
      </c>
    </row>
    <row r="12" spans="1:10" x14ac:dyDescent="0.25">
      <c r="A12" s="1" t="s">
        <v>11</v>
      </c>
      <c r="B12" s="2">
        <v>2015</v>
      </c>
      <c r="C12" s="3" t="s">
        <v>24</v>
      </c>
      <c r="D12" s="5" t="str">
        <f>C12&amp;COUNTIF($C$1:C12,C12)</f>
        <v>Simo2</v>
      </c>
    </row>
    <row r="13" spans="1:10" x14ac:dyDescent="0.25">
      <c r="A13" s="1" t="s">
        <v>0</v>
      </c>
      <c r="B13" s="2">
        <v>2016</v>
      </c>
      <c r="C13" s="3" t="s">
        <v>25</v>
      </c>
      <c r="D13" s="5" t="str">
        <f>C13&amp;COUNTIF($C$1:C13,C13)</f>
        <v>Petar2</v>
      </c>
    </row>
    <row r="14" spans="1:10" x14ac:dyDescent="0.25">
      <c r="A14" s="1" t="s">
        <v>1</v>
      </c>
      <c r="B14" s="2">
        <v>2016</v>
      </c>
      <c r="C14" s="3" t="s">
        <v>21</v>
      </c>
      <c r="D14" s="5" t="str">
        <f>C14&amp;COUNTIF($C$1:C14,C14)</f>
        <v>PreFrcvg StcvnFovoc1</v>
      </c>
    </row>
    <row r="15" spans="1:10" x14ac:dyDescent="0.25">
      <c r="A15" s="1" t="s">
        <v>2</v>
      </c>
      <c r="B15" s="2">
        <v>2016</v>
      </c>
      <c r="C15" s="3" t="s">
        <v>16</v>
      </c>
      <c r="D15" s="5" t="str">
        <f>C15&amp;COUNTIF($C$1:C15,C15)</f>
        <v>snolos ognocvtovoc1</v>
      </c>
    </row>
    <row r="16" spans="1:10" x14ac:dyDescent="0.25">
      <c r="A16" s="1" t="s">
        <v>3</v>
      </c>
      <c r="B16" s="2">
        <v>2016</v>
      </c>
      <c r="C16" s="3" t="s">
        <v>15</v>
      </c>
      <c r="D16" s="5" t="str">
        <f>C16&amp;COUNTIF($C$1:C16,C16)</f>
        <v>orencv Susotoc1</v>
      </c>
    </row>
    <row r="17" spans="1:4" x14ac:dyDescent="0.25">
      <c r="A17" s="1" t="s">
        <v>4</v>
      </c>
      <c r="B17" s="2">
        <v>2016</v>
      </c>
      <c r="C17" s="3" t="s">
        <v>22</v>
      </c>
      <c r="D17" s="5" t="str">
        <f>C17&amp;COUNTIF($C$1:C17,C17)</f>
        <v>cvleFscvnFcvr oelosoć1</v>
      </c>
    </row>
    <row r="18" spans="1:4" x14ac:dyDescent="0.25">
      <c r="A18" s="1" t="s">
        <v>5</v>
      </c>
      <c r="B18" s="2">
        <v>2016</v>
      </c>
      <c r="C18" s="3" t="s">
        <v>17</v>
      </c>
      <c r="D18" s="5" t="str">
        <f>C18&amp;COUNTIF($C$1:C18,C18)</f>
        <v>Vcvnocv snohcvolovoc-snoloc1</v>
      </c>
    </row>
    <row r="19" spans="1:4" x14ac:dyDescent="0.25">
      <c r="A19" s="1" t="s">
        <v>6</v>
      </c>
      <c r="B19" s="2">
        <v>2016</v>
      </c>
      <c r="C19" s="3" t="s">
        <v>26</v>
      </c>
      <c r="D19" s="5" t="str">
        <f>C19&amp;COUNTIF($C$1:C19,C19)</f>
        <v>Jovan1</v>
      </c>
    </row>
    <row r="20" spans="1:4" x14ac:dyDescent="0.25">
      <c r="A20" s="1" t="s">
        <v>7</v>
      </c>
      <c r="B20" s="2">
        <v>2016</v>
      </c>
      <c r="C20" s="3" t="s">
        <v>22</v>
      </c>
      <c r="D20" s="5" t="str">
        <f>C20&amp;COUNTIF($C$1:C20,C20)</f>
        <v>cvleFscvnFcvr oelosoć2</v>
      </c>
    </row>
    <row r="21" spans="1:4" x14ac:dyDescent="0.25">
      <c r="D21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Jelisic</dc:creator>
  <cp:lastModifiedBy>Predrag</cp:lastModifiedBy>
  <dcterms:created xsi:type="dcterms:W3CDTF">2020-06-02T12:02:49Z</dcterms:created>
  <dcterms:modified xsi:type="dcterms:W3CDTF">2020-06-02T14:25:38Z</dcterms:modified>
</cp:coreProperties>
</file>