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CA\Downloads\"/>
    </mc:Choice>
  </mc:AlternateContent>
  <bookViews>
    <workbookView xWindow="0" yWindow="0" windowWidth="20490" windowHeight="9045"/>
  </bookViews>
  <sheets>
    <sheet name="Sheet1" sheetId="1" r:id="rId1"/>
  </sheets>
  <definedNames>
    <definedName name="tblOcena">Sheet1!$K$13:$L$14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D15" i="1" s="1"/>
  <c r="C16" i="1"/>
  <c r="D16" i="1" s="1"/>
  <c r="C17" i="1"/>
  <c r="D17" i="1" s="1"/>
  <c r="C13" i="1"/>
  <c r="D14" i="1"/>
  <c r="D13" i="1"/>
  <c r="E3" i="1"/>
  <c r="E4" i="1"/>
  <c r="E5" i="1"/>
  <c r="E6" i="1"/>
  <c r="E2" i="1"/>
  <c r="H14" i="1" l="1"/>
  <c r="H15" i="1"/>
  <c r="H16" i="1"/>
  <c r="H17" i="1"/>
  <c r="H13" i="1"/>
</calcChain>
</file>

<file path=xl/sharedStrings.xml><?xml version="1.0" encoding="utf-8"?>
<sst xmlns="http://schemas.openxmlformats.org/spreadsheetml/2006/main" count="39" uniqueCount="19">
  <si>
    <t>Jelena</t>
  </si>
  <si>
    <t>Marko</t>
  </si>
  <si>
    <t>Week 1</t>
  </si>
  <si>
    <t>Week 2</t>
  </si>
  <si>
    <t>Week 3</t>
  </si>
  <si>
    <t>Week 4</t>
  </si>
  <si>
    <t>Week 5</t>
  </si>
  <si>
    <t>Iznos</t>
  </si>
  <si>
    <t>Ocjena</t>
  </si>
  <si>
    <t>Primjer 1</t>
  </si>
  <si>
    <t>Primjer 2</t>
  </si>
  <si>
    <t>kada u padajućem izborniku stavim Jelena</t>
  </si>
  <si>
    <t>kada u padajućem izborniku stavim Marko</t>
  </si>
  <si>
    <t>Želim da mi prikaže sljedeće</t>
  </si>
  <si>
    <t>PODACI IZ BAZE</t>
  </si>
  <si>
    <t>Osoba</t>
  </si>
  <si>
    <t>Važno mi  je samo kako doći do formule za ocjenu ovdje sam koristila formulu IF(C13=0;"-";5) ali mi nedostaje spajanje sa padajućim izbornikom</t>
  </si>
  <si>
    <t>Kada je Jelena da prikazuje 5 a kada je Marko da prikazuje 3, odnosno ako je iznos 0 onda da mi ne prikazuje ocjenu</t>
  </si>
  <si>
    <t>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</si>
</sst>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9" sqref="B9"/>
    </sheetView>
  </sheetViews>
  <sheetFormatPr defaultRowHeight="15" x14ac:dyDescent="0.25"/>
  <cols>
    <col min="1" max="1" width="8.85546875" customWidth="1"/>
    <col min="2" max="2" width="11.42578125" customWidth="1"/>
    <col min="3" max="4" width="14.42578125" customWidth="1"/>
    <col min="6" max="6" width="10.140625" customWidth="1"/>
    <col min="7" max="8" width="11.5703125" customWidth="1"/>
  </cols>
  <sheetData>
    <row r="1" spans="1:12" x14ac:dyDescent="0.25">
      <c r="A1" t="s">
        <v>14</v>
      </c>
      <c r="C1" t="s">
        <v>7</v>
      </c>
      <c r="D1" t="s">
        <v>15</v>
      </c>
      <c r="E1" t="s">
        <v>18</v>
      </c>
    </row>
    <row r="2" spans="1:12" x14ac:dyDescent="0.25">
      <c r="B2" t="s">
        <v>2</v>
      </c>
      <c r="C2">
        <v>5800</v>
      </c>
      <c r="D2" t="s">
        <v>1</v>
      </c>
      <c r="E2" t="str">
        <f>B2&amp;"-"&amp;D2</f>
        <v>Week 1-Marko</v>
      </c>
    </row>
    <row r="3" spans="1:12" x14ac:dyDescent="0.25">
      <c r="B3" t="s">
        <v>3</v>
      </c>
      <c r="C3">
        <v>6200</v>
      </c>
      <c r="D3" t="s">
        <v>0</v>
      </c>
      <c r="E3" t="str">
        <f t="shared" ref="E3:E6" si="0">B3&amp;"-"&amp;D3</f>
        <v>Week 2-Jelena</v>
      </c>
    </row>
    <row r="4" spans="1:12" x14ac:dyDescent="0.25">
      <c r="B4" t="s">
        <v>4</v>
      </c>
      <c r="C4">
        <v>3800</v>
      </c>
      <c r="D4" t="s">
        <v>0</v>
      </c>
      <c r="E4" t="str">
        <f t="shared" si="0"/>
        <v>Week 3-Jelena</v>
      </c>
    </row>
    <row r="5" spans="1:12" x14ac:dyDescent="0.25">
      <c r="B5" t="s">
        <v>5</v>
      </c>
      <c r="C5">
        <v>4950</v>
      </c>
      <c r="D5" t="s">
        <v>1</v>
      </c>
      <c r="E5" t="str">
        <f t="shared" si="0"/>
        <v>Week 4-Marko</v>
      </c>
    </row>
    <row r="6" spans="1:12" x14ac:dyDescent="0.25">
      <c r="B6" t="s">
        <v>6</v>
      </c>
      <c r="C6">
        <v>3650</v>
      </c>
      <c r="D6" t="s">
        <v>0</v>
      </c>
      <c r="E6" t="str">
        <f t="shared" si="0"/>
        <v>Week 5-Jelena</v>
      </c>
    </row>
    <row r="9" spans="1:12" x14ac:dyDescent="0.25">
      <c r="B9" s="1" t="s">
        <v>0</v>
      </c>
    </row>
    <row r="10" spans="1:12" x14ac:dyDescent="0.25">
      <c r="A10" t="s">
        <v>13</v>
      </c>
    </row>
    <row r="11" spans="1:12" x14ac:dyDescent="0.25">
      <c r="A11" s="2" t="s">
        <v>9</v>
      </c>
      <c r="B11" s="2" t="s">
        <v>11</v>
      </c>
      <c r="E11" s="2" t="s">
        <v>10</v>
      </c>
      <c r="F11" s="2" t="s">
        <v>12</v>
      </c>
    </row>
    <row r="12" spans="1:12" x14ac:dyDescent="0.25">
      <c r="C12" s="3" t="s">
        <v>7</v>
      </c>
      <c r="D12" s="1" t="s">
        <v>8</v>
      </c>
      <c r="F12" s="5"/>
      <c r="G12" s="6" t="s">
        <v>7</v>
      </c>
      <c r="H12" s="7" t="s">
        <v>8</v>
      </c>
      <c r="L12" t="s">
        <v>8</v>
      </c>
    </row>
    <row r="13" spans="1:12" x14ac:dyDescent="0.25">
      <c r="B13" t="s">
        <v>2</v>
      </c>
      <c r="C13" s="1">
        <f>_xlfn.IFNA(INDEX($C$2:$C$6,MATCH(B13&amp;"-"&amp;$B$9,$E$2:$E$6,)),0)</f>
        <v>0</v>
      </c>
      <c r="D13" s="4" t="str">
        <f>IF(C13=0,"-",VLOOKUP($B$9,tblOcena,2,FALSE))</f>
        <v>-</v>
      </c>
      <c r="F13" s="5" t="s">
        <v>2</v>
      </c>
      <c r="G13" s="7">
        <v>5800</v>
      </c>
      <c r="H13" s="8">
        <f>IF(G13=0,"-",3)</f>
        <v>3</v>
      </c>
      <c r="K13" s="9" t="s">
        <v>0</v>
      </c>
      <c r="L13" s="9">
        <v>5</v>
      </c>
    </row>
    <row r="14" spans="1:12" x14ac:dyDescent="0.25">
      <c r="B14" t="s">
        <v>3</v>
      </c>
      <c r="C14" s="1">
        <f t="shared" ref="C14:C17" si="1">_xlfn.IFNA(INDEX($C$2:$C$6,MATCH(B14&amp;"-"&amp;$B$9,$E$2:$E$6,)),0)</f>
        <v>6200</v>
      </c>
      <c r="D14" s="4">
        <f>IF(C14=0,"-",VLOOKUP($B$9,tblOcena,2,FALSE))</f>
        <v>5</v>
      </c>
      <c r="F14" s="5" t="s">
        <v>3</v>
      </c>
      <c r="G14" s="7">
        <v>0</v>
      </c>
      <c r="H14" s="8" t="str">
        <f t="shared" ref="H14:H17" si="2">IF(G14=0,"-",3)</f>
        <v>-</v>
      </c>
      <c r="K14" s="9" t="s">
        <v>1</v>
      </c>
      <c r="L14" s="9">
        <v>3</v>
      </c>
    </row>
    <row r="15" spans="1:12" x14ac:dyDescent="0.25">
      <c r="B15" t="s">
        <v>4</v>
      </c>
      <c r="C15" s="1">
        <f t="shared" si="1"/>
        <v>3800</v>
      </c>
      <c r="D15" s="4">
        <f>IF(C15=0,"-",VLOOKUP($B$9,tblOcena,2,FALSE))</f>
        <v>5</v>
      </c>
      <c r="F15" s="5" t="s">
        <v>4</v>
      </c>
      <c r="G15" s="7">
        <v>0</v>
      </c>
      <c r="H15" s="8" t="str">
        <f t="shared" si="2"/>
        <v>-</v>
      </c>
    </row>
    <row r="16" spans="1:12" x14ac:dyDescent="0.25">
      <c r="B16" t="s">
        <v>5</v>
      </c>
      <c r="C16" s="1">
        <f t="shared" si="1"/>
        <v>0</v>
      </c>
      <c r="D16" s="4" t="str">
        <f>IF(C16=0,"-",VLOOKUP($B$9,tblOcena,2,FALSE))</f>
        <v>-</v>
      </c>
      <c r="F16" s="5" t="s">
        <v>5</v>
      </c>
      <c r="G16" s="7">
        <v>4950</v>
      </c>
      <c r="H16" s="8">
        <f t="shared" si="2"/>
        <v>3</v>
      </c>
    </row>
    <row r="17" spans="2:8" x14ac:dyDescent="0.25">
      <c r="B17" t="s">
        <v>6</v>
      </c>
      <c r="C17" s="1">
        <f t="shared" si="1"/>
        <v>3650</v>
      </c>
      <c r="D17" s="4">
        <f>IF(C17=0,"-",VLOOKUP($B$9,tblOcena,2,FALSE))</f>
        <v>5</v>
      </c>
      <c r="F17" s="5" t="s">
        <v>6</v>
      </c>
      <c r="G17" s="7">
        <v>0</v>
      </c>
      <c r="H17" s="8" t="str">
        <f t="shared" si="2"/>
        <v>-</v>
      </c>
    </row>
    <row r="19" spans="2:8" x14ac:dyDescent="0.25">
      <c r="D19" t="s">
        <v>16</v>
      </c>
    </row>
    <row r="20" spans="2:8" x14ac:dyDescent="0.25">
      <c r="D20" t="s">
        <v>17</v>
      </c>
    </row>
  </sheetData>
  <dataValidations count="2">
    <dataValidation type="list" allowBlank="1" showInputMessage="1" showErrorMessage="1" sqref="B20">
      <formula1>$B$11+$F$11</formula1>
    </dataValidation>
    <dataValidation type="list" allowBlank="1" showInputMessage="1" showErrorMessage="1" sqref="B9">
      <formula1>$K$13:$K$14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tblOcena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JPECA</cp:lastModifiedBy>
  <dcterms:created xsi:type="dcterms:W3CDTF">2018-12-21T13:02:48Z</dcterms:created>
  <dcterms:modified xsi:type="dcterms:W3CDTF">2018-12-22T08:03:09Z</dcterms:modified>
</cp:coreProperties>
</file>