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E\"/>
    </mc:Choice>
  </mc:AlternateContent>
  <bookViews>
    <workbookView xWindow="0" yWindow="0" windowWidth="25200" windowHeight="11985"/>
  </bookViews>
  <sheets>
    <sheet name="Sheet1" sheetId="1" r:id="rId1"/>
  </sheets>
  <calcPr calcId="152511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F2" i="1"/>
</calcChain>
</file>

<file path=xl/sharedStrings.xml><?xml version="1.0" encoding="utf-8"?>
<sst xmlns="http://schemas.openxmlformats.org/spreadsheetml/2006/main" count="89" uniqueCount="71">
  <si>
    <t>166/2</t>
  </si>
  <si>
    <t>4 h  20 a  36 m²      pašnjak 4</t>
  </si>
  <si>
    <t>166/3</t>
  </si>
  <si>
    <t>2 h  82 a  9 m²      šuma 4</t>
  </si>
  <si>
    <t>4 h  64 a  2 m²      šuma 4</t>
  </si>
  <si>
    <t>54 a  42 m²      njiva 6</t>
  </si>
  <si>
    <t>7 a  49 m²      voćnjak 4</t>
  </si>
  <si>
    <t>50 m²      Objekat</t>
  </si>
  <si>
    <t>1 h  55 a  35 m²      pašnjak 3</t>
  </si>
  <si>
    <t>19 m²      Objekat</t>
  </si>
  <si>
    <t>31 m²      Objekat</t>
  </si>
  <si>
    <t>40 m²      Objekat</t>
  </si>
  <si>
    <t>8 m²      Objekat</t>
  </si>
  <si>
    <t>13 m²      Objekat</t>
  </si>
  <si>
    <t>5 a  00 m²      dvorište</t>
  </si>
  <si>
    <t>62 m²      Objekat</t>
  </si>
  <si>
    <t>15 a  95 m²      pašnjak 3</t>
  </si>
  <si>
    <t>15 a  52 m²      Objekat</t>
  </si>
  <si>
    <t>2 h  93 a  88 m²      pašnjak 6</t>
  </si>
  <si>
    <t>174/1</t>
  </si>
  <si>
    <t>31 h  21 a  22 m²      šuma 4</t>
  </si>
  <si>
    <t>174/2</t>
  </si>
  <si>
    <t>1 h  9 a  50 m²      šuma 4</t>
  </si>
  <si>
    <t>12 a  47 m²      pašnjak 5</t>
  </si>
  <si>
    <t>15 a  5 m²      pašnjak 5</t>
  </si>
  <si>
    <t>15 a  85 m²      pašnjak 5</t>
  </si>
  <si>
    <t>3 h  18 a  64 m²      šuma 3</t>
  </si>
  <si>
    <t>2 h  58 a  12 m²      šuma 3</t>
  </si>
  <si>
    <t>2 h  75 a  1 m²      šuma 3</t>
  </si>
  <si>
    <t>5 h  3 a  00 m²      šuma 3</t>
  </si>
  <si>
    <t>4 h  22 a  23 m²      šuma 3</t>
  </si>
  <si>
    <t>1 h  85 a  86 m²      šuma 3</t>
  </si>
  <si>
    <t>2 h  95 a  52 m²      šuma 3</t>
  </si>
  <si>
    <t>4 h  60 a  34 m²      šuma 3</t>
  </si>
  <si>
    <t>3 h  3 a  2 m²      šuma 3</t>
  </si>
  <si>
    <t>4 h  30 a  7 m²      šuma 3</t>
  </si>
  <si>
    <t>25 m²      Objekat</t>
  </si>
  <si>
    <t>8 a  59 m²      pašnjak 3</t>
  </si>
  <si>
    <t>1 h  45 a  85 m²      pašnjak 4</t>
  </si>
  <si>
    <t>51 m²      Objekat</t>
  </si>
  <si>
    <t>56 m²      Objekat</t>
  </si>
  <si>
    <t>26 m²      Objekat</t>
  </si>
  <si>
    <t>15 m²      Objekat</t>
  </si>
  <si>
    <t>19 a  79 m²      pašnjak 3</t>
  </si>
  <si>
    <t>43 m²      Objekat</t>
  </si>
  <si>
    <t>58 m²      Objekat</t>
  </si>
  <si>
    <t>20 m²      Objekat</t>
  </si>
  <si>
    <t>26 a  36 m²      livada 6</t>
  </si>
  <si>
    <t>14 a  92 m²      livada 6</t>
  </si>
  <si>
    <t>41 m²      Objekat</t>
  </si>
  <si>
    <t>33 m²      Objekat</t>
  </si>
  <si>
    <t>3 a  83 m²      dvorište</t>
  </si>
  <si>
    <t>63 a  19 m²      livada 6</t>
  </si>
  <si>
    <t>37 m²      Objekat</t>
  </si>
  <si>
    <t>21 m²      Objekat</t>
  </si>
  <si>
    <t>2 a  97 m²      pašnjak 4</t>
  </si>
  <si>
    <t>71 a  16 m²      livada 6</t>
  </si>
  <si>
    <t>39 a  90 m²      njiva 6</t>
  </si>
  <si>
    <t>36 m²      Objekat</t>
  </si>
  <si>
    <t>12 m²      Objekat</t>
  </si>
  <si>
    <t>podaci za katastarsku parcelu broj</t>
  </si>
  <si>
    <t>kp</t>
  </si>
  <si>
    <t>povrs. kultura I klasa</t>
  </si>
  <si>
    <t>ovde je dobio prvi fezultat preko vlookup</t>
  </si>
  <si>
    <t>ovde bi trebao da bude drugi rezultat iz celija A9 I B9</t>
  </si>
  <si>
    <t>ovde bi trebao da bude drugi rezultat iz celija A10 I B10</t>
  </si>
  <si>
    <t>ovde bi trebao da bude drugi rezultat iz celija A11 I B11</t>
  </si>
  <si>
    <t>ovde bi trebao da bude drugi rezultat iz celija A12 I B12</t>
  </si>
  <si>
    <t>ovde bi trebao da bude drugi rezultat iz celija A13 I B13</t>
  </si>
  <si>
    <t>ovde bi trebao da bude drugi rezultat iz celija A14 I B14</t>
  </si>
  <si>
    <t>ovde bi trebao da bude drugi rezultat iz celija A15 I B15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</si>
</sst>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3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workbookViewId="0">
      <selection activeCell="E14" sqref="E13:E14"/>
    </sheetView>
  </sheetViews>
  <sheetFormatPr defaultRowHeight="15" x14ac:dyDescent="0.25"/>
  <cols>
    <col min="1" max="1" width="9.140625" style="1"/>
    <col min="2" max="2" width="35.140625" customWidth="1"/>
    <col min="4" max="4" width="30.42578125" customWidth="1"/>
    <col min="6" max="6" width="9.140625" style="2"/>
    <col min="7" max="7" width="27.7109375" customWidth="1"/>
    <col min="8" max="8" width="45.7109375" customWidth="1"/>
  </cols>
  <sheetData>
    <row r="1" spans="1:8" ht="15.75" thickBot="1" x14ac:dyDescent="0.3">
      <c r="A1" s="1" t="s">
        <v>0</v>
      </c>
      <c r="B1" t="s">
        <v>1</v>
      </c>
      <c r="D1" s="7" t="s">
        <v>60</v>
      </c>
      <c r="F1" s="8" t="s">
        <v>61</v>
      </c>
      <c r="G1" s="7" t="s">
        <v>62</v>
      </c>
    </row>
    <row r="2" spans="1:8" x14ac:dyDescent="0.25">
      <c r="A2" s="1" t="s">
        <v>2</v>
      </c>
      <c r="B2" t="s">
        <v>3</v>
      </c>
      <c r="D2" s="4">
        <v>171</v>
      </c>
      <c r="F2" s="2">
        <f>VLOOKUP(D2,$A$1:$B$100,1,FALSE)</f>
        <v>171</v>
      </c>
      <c r="G2" t="str">
        <f>VLOOKUP(D2,$A$1:$B$100,2,FALSE)</f>
        <v>19 m²      Objekat</v>
      </c>
      <c r="H2" t="s">
        <v>63</v>
      </c>
    </row>
    <row r="3" spans="1:8" ht="15.75" thickBot="1" x14ac:dyDescent="0.3">
      <c r="A3" s="1">
        <v>167</v>
      </c>
      <c r="B3" t="s">
        <v>4</v>
      </c>
      <c r="D3" s="5"/>
      <c r="F3" s="6">
        <v>171</v>
      </c>
      <c r="G3" s="3" t="s">
        <v>10</v>
      </c>
      <c r="H3" s="3" t="s">
        <v>64</v>
      </c>
    </row>
    <row r="4" spans="1:8" x14ac:dyDescent="0.25">
      <c r="A4" s="1">
        <v>168</v>
      </c>
      <c r="B4" t="s">
        <v>5</v>
      </c>
      <c r="F4" s="6">
        <v>171</v>
      </c>
      <c r="G4" s="3" t="s">
        <v>11</v>
      </c>
      <c r="H4" s="3" t="s">
        <v>65</v>
      </c>
    </row>
    <row r="5" spans="1:8" x14ac:dyDescent="0.25">
      <c r="A5" s="1">
        <v>169</v>
      </c>
      <c r="B5" t="s">
        <v>6</v>
      </c>
      <c r="F5" s="6">
        <v>171</v>
      </c>
      <c r="G5" s="3" t="s">
        <v>12</v>
      </c>
      <c r="H5" s="3" t="s">
        <v>66</v>
      </c>
    </row>
    <row r="6" spans="1:8" x14ac:dyDescent="0.25">
      <c r="A6" s="1">
        <v>170</v>
      </c>
      <c r="B6" t="s">
        <v>7</v>
      </c>
      <c r="F6" s="6">
        <v>171</v>
      </c>
      <c r="G6" s="3" t="s">
        <v>13</v>
      </c>
      <c r="H6" s="3" t="s">
        <v>67</v>
      </c>
    </row>
    <row r="7" spans="1:8" x14ac:dyDescent="0.25">
      <c r="A7" s="1">
        <v>170</v>
      </c>
      <c r="B7" t="s">
        <v>8</v>
      </c>
      <c r="F7" s="6">
        <v>171</v>
      </c>
      <c r="G7" s="3" t="s">
        <v>14</v>
      </c>
      <c r="H7" s="3" t="s">
        <v>68</v>
      </c>
    </row>
    <row r="8" spans="1:8" x14ac:dyDescent="0.25">
      <c r="A8" s="1">
        <v>171</v>
      </c>
      <c r="B8" t="s">
        <v>9</v>
      </c>
      <c r="F8" s="6">
        <v>171</v>
      </c>
      <c r="G8" s="3" t="s">
        <v>15</v>
      </c>
      <c r="H8" s="3" t="s">
        <v>69</v>
      </c>
    </row>
    <row r="9" spans="1:8" x14ac:dyDescent="0.25">
      <c r="A9" s="1">
        <v>171</v>
      </c>
      <c r="B9" t="s">
        <v>10</v>
      </c>
      <c r="F9" s="6">
        <v>171</v>
      </c>
      <c r="G9" s="3" t="s">
        <v>16</v>
      </c>
      <c r="H9" s="3" t="s">
        <v>70</v>
      </c>
    </row>
    <row r="10" spans="1:8" x14ac:dyDescent="0.25">
      <c r="A10" s="1">
        <v>171</v>
      </c>
      <c r="B10" t="s">
        <v>11</v>
      </c>
    </row>
    <row r="11" spans="1:8" x14ac:dyDescent="0.25">
      <c r="A11" s="1">
        <v>171</v>
      </c>
      <c r="B11" t="s">
        <v>12</v>
      </c>
    </row>
    <row r="12" spans="1:8" x14ac:dyDescent="0.25">
      <c r="A12" s="1">
        <v>171</v>
      </c>
      <c r="B12" t="s">
        <v>13</v>
      </c>
    </row>
    <row r="13" spans="1:8" x14ac:dyDescent="0.25">
      <c r="A13" s="1">
        <v>171</v>
      </c>
      <c r="B13" t="s">
        <v>14</v>
      </c>
    </row>
    <row r="14" spans="1:8" x14ac:dyDescent="0.25">
      <c r="A14" s="1">
        <v>171</v>
      </c>
      <c r="B14" t="s">
        <v>15</v>
      </c>
    </row>
    <row r="15" spans="1:8" x14ac:dyDescent="0.25">
      <c r="A15" s="1">
        <v>171</v>
      </c>
      <c r="B15" t="s">
        <v>16</v>
      </c>
    </row>
    <row r="16" spans="1:8" x14ac:dyDescent="0.25">
      <c r="A16" s="1">
        <v>172</v>
      </c>
      <c r="B16" t="s">
        <v>17</v>
      </c>
    </row>
    <row r="17" spans="1:2" x14ac:dyDescent="0.25">
      <c r="A17" s="1">
        <v>173</v>
      </c>
      <c r="B17" t="s">
        <v>18</v>
      </c>
    </row>
    <row r="18" spans="1:2" x14ac:dyDescent="0.25">
      <c r="A18" s="1" t="s">
        <v>19</v>
      </c>
      <c r="B18" t="s">
        <v>20</v>
      </c>
    </row>
    <row r="19" spans="1:2" x14ac:dyDescent="0.25">
      <c r="A19" s="1" t="s">
        <v>21</v>
      </c>
      <c r="B19" t="s">
        <v>22</v>
      </c>
    </row>
    <row r="20" spans="1:2" x14ac:dyDescent="0.25">
      <c r="A20" s="1">
        <v>175</v>
      </c>
      <c r="B20" t="s">
        <v>23</v>
      </c>
    </row>
    <row r="21" spans="1:2" x14ac:dyDescent="0.25">
      <c r="A21" s="1">
        <v>176</v>
      </c>
      <c r="B21" t="s">
        <v>24</v>
      </c>
    </row>
    <row r="22" spans="1:2" x14ac:dyDescent="0.25">
      <c r="A22" s="1">
        <v>177</v>
      </c>
      <c r="B22" t="s">
        <v>25</v>
      </c>
    </row>
    <row r="23" spans="1:2" x14ac:dyDescent="0.25">
      <c r="A23" s="1">
        <v>178</v>
      </c>
      <c r="B23" t="s">
        <v>26</v>
      </c>
    </row>
    <row r="24" spans="1:2" x14ac:dyDescent="0.25">
      <c r="A24" s="1">
        <v>179</v>
      </c>
      <c r="B24" t="s">
        <v>27</v>
      </c>
    </row>
    <row r="25" spans="1:2" x14ac:dyDescent="0.25">
      <c r="A25" s="1">
        <v>180</v>
      </c>
      <c r="B25" t="s">
        <v>28</v>
      </c>
    </row>
    <row r="26" spans="1:2" x14ac:dyDescent="0.25">
      <c r="A26" s="1">
        <v>181</v>
      </c>
      <c r="B26" t="s">
        <v>29</v>
      </c>
    </row>
    <row r="27" spans="1:2" x14ac:dyDescent="0.25">
      <c r="A27" s="1">
        <v>182</v>
      </c>
      <c r="B27" t="s">
        <v>30</v>
      </c>
    </row>
    <row r="28" spans="1:2" x14ac:dyDescent="0.25">
      <c r="A28" s="1">
        <v>183</v>
      </c>
      <c r="B28" t="s">
        <v>31</v>
      </c>
    </row>
    <row r="29" spans="1:2" x14ac:dyDescent="0.25">
      <c r="A29" s="1">
        <v>184</v>
      </c>
      <c r="B29" t="s">
        <v>32</v>
      </c>
    </row>
    <row r="30" spans="1:2" x14ac:dyDescent="0.25">
      <c r="A30" s="1">
        <v>185</v>
      </c>
      <c r="B30" t="s">
        <v>33</v>
      </c>
    </row>
    <row r="31" spans="1:2" x14ac:dyDescent="0.25">
      <c r="A31" s="1">
        <v>186</v>
      </c>
      <c r="B31" t="s">
        <v>34</v>
      </c>
    </row>
    <row r="32" spans="1:2" x14ac:dyDescent="0.25">
      <c r="A32" s="1">
        <v>187</v>
      </c>
      <c r="B32" t="s">
        <v>35</v>
      </c>
    </row>
    <row r="33" spans="1:2" x14ac:dyDescent="0.25">
      <c r="A33" s="1">
        <v>188</v>
      </c>
      <c r="B33" t="s">
        <v>7</v>
      </c>
    </row>
    <row r="34" spans="1:2" x14ac:dyDescent="0.25">
      <c r="A34" s="1">
        <v>188</v>
      </c>
      <c r="B34" t="s">
        <v>36</v>
      </c>
    </row>
    <row r="35" spans="1:2" x14ac:dyDescent="0.25">
      <c r="A35" s="1">
        <v>188</v>
      </c>
      <c r="B35" t="s">
        <v>14</v>
      </c>
    </row>
    <row r="36" spans="1:2" x14ac:dyDescent="0.25">
      <c r="A36" s="1">
        <v>188</v>
      </c>
      <c r="B36" t="s">
        <v>37</v>
      </c>
    </row>
    <row r="37" spans="1:2" x14ac:dyDescent="0.25">
      <c r="A37" s="1">
        <v>189</v>
      </c>
      <c r="B37" t="s">
        <v>38</v>
      </c>
    </row>
    <row r="38" spans="1:2" x14ac:dyDescent="0.25">
      <c r="A38" s="1">
        <v>190</v>
      </c>
      <c r="B38" t="s">
        <v>39</v>
      </c>
    </row>
    <row r="39" spans="1:2" x14ac:dyDescent="0.25">
      <c r="A39" s="1">
        <v>190</v>
      </c>
      <c r="B39" t="s">
        <v>40</v>
      </c>
    </row>
    <row r="40" spans="1:2" x14ac:dyDescent="0.25">
      <c r="A40" s="1">
        <v>190</v>
      </c>
      <c r="B40" t="s">
        <v>41</v>
      </c>
    </row>
    <row r="41" spans="1:2" x14ac:dyDescent="0.25">
      <c r="A41" s="1">
        <v>190</v>
      </c>
      <c r="B41" t="s">
        <v>42</v>
      </c>
    </row>
    <row r="42" spans="1:2" x14ac:dyDescent="0.25">
      <c r="A42" s="1">
        <v>190</v>
      </c>
      <c r="B42" t="s">
        <v>14</v>
      </c>
    </row>
    <row r="43" spans="1:2" x14ac:dyDescent="0.25">
      <c r="A43" s="1">
        <v>190</v>
      </c>
      <c r="B43" t="s">
        <v>43</v>
      </c>
    </row>
    <row r="44" spans="1:2" x14ac:dyDescent="0.25">
      <c r="A44" s="1">
        <v>192</v>
      </c>
      <c r="B44" t="s">
        <v>44</v>
      </c>
    </row>
    <row r="45" spans="1:2" x14ac:dyDescent="0.25">
      <c r="A45" s="1">
        <v>192</v>
      </c>
      <c r="B45" t="s">
        <v>45</v>
      </c>
    </row>
    <row r="46" spans="1:2" x14ac:dyDescent="0.25">
      <c r="A46" s="1">
        <v>192</v>
      </c>
      <c r="B46" t="s">
        <v>46</v>
      </c>
    </row>
    <row r="47" spans="1:2" x14ac:dyDescent="0.25">
      <c r="A47" s="1">
        <v>192</v>
      </c>
      <c r="B47" t="s">
        <v>46</v>
      </c>
    </row>
    <row r="48" spans="1:2" x14ac:dyDescent="0.25">
      <c r="A48" s="1">
        <v>192</v>
      </c>
      <c r="B48" t="s">
        <v>14</v>
      </c>
    </row>
    <row r="49" spans="1:2" x14ac:dyDescent="0.25">
      <c r="A49" s="1">
        <v>192</v>
      </c>
      <c r="B49" t="s">
        <v>47</v>
      </c>
    </row>
    <row r="50" spans="1:2" x14ac:dyDescent="0.25">
      <c r="A50" s="1">
        <v>193</v>
      </c>
      <c r="B50" t="s">
        <v>44</v>
      </c>
    </row>
    <row r="51" spans="1:2" x14ac:dyDescent="0.25">
      <c r="A51" s="1">
        <v>193</v>
      </c>
      <c r="B51" t="s">
        <v>14</v>
      </c>
    </row>
    <row r="52" spans="1:2" x14ac:dyDescent="0.25">
      <c r="A52" s="1">
        <v>193</v>
      </c>
      <c r="B52" t="s">
        <v>48</v>
      </c>
    </row>
    <row r="53" spans="1:2" x14ac:dyDescent="0.25">
      <c r="A53" s="1">
        <v>195</v>
      </c>
      <c r="B53" t="s">
        <v>49</v>
      </c>
    </row>
    <row r="54" spans="1:2" x14ac:dyDescent="0.25">
      <c r="A54" s="1">
        <v>195</v>
      </c>
      <c r="B54" t="s">
        <v>46</v>
      </c>
    </row>
    <row r="55" spans="1:2" x14ac:dyDescent="0.25">
      <c r="A55" s="1">
        <v>195</v>
      </c>
      <c r="B55" t="s">
        <v>50</v>
      </c>
    </row>
    <row r="56" spans="1:2" x14ac:dyDescent="0.25">
      <c r="A56" s="1">
        <v>195</v>
      </c>
      <c r="B56" t="s">
        <v>51</v>
      </c>
    </row>
    <row r="57" spans="1:2" x14ac:dyDescent="0.25">
      <c r="A57" s="1">
        <v>196</v>
      </c>
      <c r="B57" t="s">
        <v>52</v>
      </c>
    </row>
    <row r="58" spans="1:2" x14ac:dyDescent="0.25">
      <c r="A58" s="1">
        <v>197</v>
      </c>
      <c r="B58" t="s">
        <v>53</v>
      </c>
    </row>
    <row r="59" spans="1:2" x14ac:dyDescent="0.25">
      <c r="A59" s="1">
        <v>197</v>
      </c>
      <c r="B59" t="s">
        <v>41</v>
      </c>
    </row>
    <row r="60" spans="1:2" x14ac:dyDescent="0.25">
      <c r="A60" s="1">
        <v>197</v>
      </c>
      <c r="B60" t="s">
        <v>54</v>
      </c>
    </row>
    <row r="61" spans="1:2" x14ac:dyDescent="0.25">
      <c r="A61" s="1">
        <v>197</v>
      </c>
      <c r="B61" t="s">
        <v>14</v>
      </c>
    </row>
    <row r="62" spans="1:2" x14ac:dyDescent="0.25">
      <c r="A62" s="1">
        <v>197</v>
      </c>
      <c r="B62" t="s">
        <v>55</v>
      </c>
    </row>
    <row r="63" spans="1:2" x14ac:dyDescent="0.25">
      <c r="A63" s="1">
        <v>198</v>
      </c>
      <c r="B63" t="s">
        <v>56</v>
      </c>
    </row>
    <row r="64" spans="1:2" x14ac:dyDescent="0.25">
      <c r="A64" s="1">
        <v>199</v>
      </c>
      <c r="B64" t="s">
        <v>57</v>
      </c>
    </row>
    <row r="65" spans="1:2" x14ac:dyDescent="0.25">
      <c r="A65" s="1">
        <v>200</v>
      </c>
      <c r="B65" t="s">
        <v>58</v>
      </c>
    </row>
    <row r="66" spans="1:2" x14ac:dyDescent="0.25">
      <c r="A66" s="1">
        <v>200</v>
      </c>
      <c r="B66" t="s">
        <v>59</v>
      </c>
    </row>
    <row r="67" spans="1:2" x14ac:dyDescent="0.25">
      <c r="A67" s="1">
        <v>200</v>
      </c>
      <c r="B67" t="s">
        <v>36</v>
      </c>
    </row>
  </sheetData>
  <mergeCells count="1">
    <mergeCell ref="D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</dc:creator>
  <cp:lastModifiedBy>GEO</cp:lastModifiedBy>
  <dcterms:created xsi:type="dcterms:W3CDTF">2017-06-23T18:17:30Z</dcterms:created>
  <dcterms:modified xsi:type="dcterms:W3CDTF">2017-06-23T22:35:13Z</dcterms:modified>
</cp:coreProperties>
</file>