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definedNames>
    <definedName name="ISFOXClassificationHistory_0" hidden="1">"DOMFGDVB\ss00803620;d4c75f49-f1ee-485c-aa75-2c54e2ab5223;Internal;2016-07-22T18:14:15;;DRX|"</definedName>
    <definedName name="ISFOXClassificationId" hidden="1">"d4c75f49-f1ee-485c-aa75-2c54e2ab5223"</definedName>
    <definedName name="ISFOXClassificationInKeywords" hidden="1">"Internal"</definedName>
    <definedName name="ISFOXClassificationName" hidden="1">"Internal"</definedName>
    <definedName name="ISFOXDocumentClassificationVersion" hidden="1">3</definedName>
    <definedName name="ISFOXLabelingDefaultPosition">3</definedName>
    <definedName name="ISFOXLabelingVisibleInDocument" hidden="1">TRUE</definedName>
    <definedName name="ISFOXOldClassificationId" hidden="1">"d4c75f49-f1ee-485c-aa75-2c54e2ab5223"</definedName>
    <definedName name="ISFOXOldClassificationIdBackup" hidden="1">"00000000-0000-0000-0000-000000000000"</definedName>
    <definedName name="ISFOXPrefix" hidden="1">"DRX"</definedName>
    <definedName name="ISFOXPreviousClassificationId" hidden="1">"d4c75f49-f1ee-485c-aa75-2c54e2ab5223"</definedName>
    <definedName name="ISFOXSaveAsProcess" hidden="1">TRUE</definedName>
    <definedName name="ISFOXShowClassificationRequestWindow" hidden="1">FALSE</definedName>
    <definedName name="ISFOXVersionHistoryCount" hidden="1">1</definedName>
    <definedName name="ISFOXVersioningChanged" hidden="1">TRUE</definedName>
    <definedName name="ISFOXWorkbookInitialized" hidden="1">FALSE</definedName>
  </definedName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J6"/>
  <c r="G6" s="1"/>
  <c r="H6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</calcChain>
</file>

<file path=xl/sharedStrings.xml><?xml version="1.0" encoding="utf-8"?>
<sst xmlns="http://schemas.openxmlformats.org/spreadsheetml/2006/main" count="9" uniqueCount="9">
  <si>
    <t>Startni KW</t>
  </si>
  <si>
    <t>Nivo iskustva po KW</t>
  </si>
  <si>
    <t>Zeljena efikasnost</t>
  </si>
  <si>
    <t>Radnik</t>
  </si>
  <si>
    <t>X Y</t>
  </si>
  <si>
    <t>Trenutna KW</t>
  </si>
  <si>
    <t>Trenutna efikasnost</t>
  </si>
  <si>
    <t>Trenutni KW</t>
  </si>
  <si>
    <t>Nivo iskustva za svaku radnu nedelju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</si>
</sst>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6"/>
  <sheetViews>
    <sheetView tabSelected="1" workbookViewId="0">
      <selection activeCell="K26" sqref="K26"/>
    </sheetView>
  </sheetViews>
  <sheetFormatPr defaultRowHeight="15"/>
  <cols>
    <col min="2" max="2" width="19.140625" bestFit="1" customWidth="1"/>
    <col min="3" max="3" width="17.42578125" bestFit="1" customWidth="1"/>
    <col min="5" max="5" width="10.28515625" bestFit="1" customWidth="1"/>
    <col min="7" max="7" width="12.42578125" bestFit="1" customWidth="1"/>
    <col min="8" max="8" width="18.85546875" bestFit="1" customWidth="1"/>
    <col min="10" max="10" width="12" bestFit="1" customWidth="1"/>
  </cols>
  <sheetData>
    <row r="2" spans="2:10">
      <c r="B2" s="12" t="s">
        <v>8</v>
      </c>
      <c r="C2" s="12"/>
      <c r="E2" s="5"/>
      <c r="F2" s="5"/>
      <c r="G2" s="5"/>
      <c r="H2" s="5"/>
    </row>
    <row r="3" spans="2:10">
      <c r="B3" s="12"/>
      <c r="C3" s="12"/>
      <c r="E3" s="5"/>
      <c r="F3" s="5"/>
      <c r="G3" s="5"/>
      <c r="H3" s="5"/>
    </row>
    <row r="4" spans="2:10" ht="15.75" thickBot="1"/>
    <row r="5" spans="2:10">
      <c r="B5" s="1" t="s">
        <v>1</v>
      </c>
      <c r="C5" s="1" t="s">
        <v>2</v>
      </c>
      <c r="E5" s="15" t="s">
        <v>0</v>
      </c>
      <c r="F5" s="16" t="s">
        <v>3</v>
      </c>
      <c r="G5" s="16" t="s">
        <v>5</v>
      </c>
      <c r="H5" s="17" t="s">
        <v>6</v>
      </c>
      <c r="J5" s="4" t="s">
        <v>7</v>
      </c>
    </row>
    <row r="6" spans="2:10" ht="15.75" thickBot="1">
      <c r="B6" s="2">
        <v>1</v>
      </c>
      <c r="C6" s="3">
        <v>0.2</v>
      </c>
      <c r="E6" s="18">
        <v>26</v>
      </c>
      <c r="F6" s="19" t="s">
        <v>4</v>
      </c>
      <c r="G6" s="19">
        <f ca="1">J6</f>
        <v>29</v>
      </c>
      <c r="H6" s="20">
        <f ca="1">0.2+(G6-$E$6)*0.02</f>
        <v>0.26</v>
      </c>
      <c r="J6" s="6">
        <f ca="1">WEEKNUM(TODAY())-1</f>
        <v>29</v>
      </c>
    </row>
    <row r="7" spans="2:10">
      <c r="B7" s="2">
        <v>2</v>
      </c>
      <c r="C7" s="3">
        <f>C6+2%</f>
        <v>0.22</v>
      </c>
      <c r="E7" s="13"/>
      <c r="F7" s="13"/>
      <c r="G7" s="13">
        <v>30</v>
      </c>
      <c r="H7" s="14">
        <f t="shared" ref="H7:H36" si="0">0.2+(G7-$E$6)*0.02</f>
        <v>0.28000000000000003</v>
      </c>
      <c r="J7" s="7"/>
    </row>
    <row r="8" spans="2:10">
      <c r="B8" s="2">
        <v>3</v>
      </c>
      <c r="C8" s="3">
        <f t="shared" ref="C8:C36" si="1">C7+2%</f>
        <v>0.24</v>
      </c>
      <c r="E8" s="8"/>
      <c r="F8" s="8"/>
      <c r="G8" s="8">
        <v>31</v>
      </c>
      <c r="H8" s="9">
        <f t="shared" si="0"/>
        <v>0.30000000000000004</v>
      </c>
    </row>
    <row r="9" spans="2:10">
      <c r="B9" s="2">
        <v>4</v>
      </c>
      <c r="C9" s="3">
        <f t="shared" si="1"/>
        <v>0.26</v>
      </c>
      <c r="E9" s="8"/>
      <c r="F9" s="8"/>
      <c r="G9" s="8">
        <v>32</v>
      </c>
      <c r="H9" s="9">
        <f t="shared" si="0"/>
        <v>0.32</v>
      </c>
    </row>
    <row r="10" spans="2:10">
      <c r="B10" s="2">
        <v>5</v>
      </c>
      <c r="C10" s="3">
        <f t="shared" si="1"/>
        <v>0.28000000000000003</v>
      </c>
      <c r="E10" s="8"/>
      <c r="F10" s="8"/>
      <c r="G10" s="8">
        <v>33</v>
      </c>
      <c r="H10" s="9">
        <f t="shared" si="0"/>
        <v>0.34</v>
      </c>
    </row>
    <row r="11" spans="2:10">
      <c r="B11" s="2">
        <v>6</v>
      </c>
      <c r="C11" s="3">
        <f t="shared" si="1"/>
        <v>0.30000000000000004</v>
      </c>
      <c r="E11" s="8"/>
      <c r="F11" s="8"/>
      <c r="G11" s="8">
        <v>34</v>
      </c>
      <c r="H11" s="9">
        <f t="shared" si="0"/>
        <v>0.36</v>
      </c>
    </row>
    <row r="12" spans="2:10">
      <c r="B12" s="2">
        <v>7</v>
      </c>
      <c r="C12" s="3">
        <f t="shared" si="1"/>
        <v>0.32000000000000006</v>
      </c>
      <c r="E12" s="8"/>
      <c r="F12" s="8"/>
      <c r="G12" s="8">
        <v>35</v>
      </c>
      <c r="H12" s="9">
        <f t="shared" si="0"/>
        <v>0.38</v>
      </c>
    </row>
    <row r="13" spans="2:10">
      <c r="B13" s="2">
        <v>8</v>
      </c>
      <c r="C13" s="3">
        <f t="shared" si="1"/>
        <v>0.34000000000000008</v>
      </c>
      <c r="E13" s="8"/>
      <c r="F13" s="8"/>
      <c r="G13" s="8">
        <v>36</v>
      </c>
      <c r="H13" s="9">
        <f t="shared" si="0"/>
        <v>0.4</v>
      </c>
    </row>
    <row r="14" spans="2:10">
      <c r="B14" s="2">
        <v>9</v>
      </c>
      <c r="C14" s="3">
        <f t="shared" si="1"/>
        <v>0.3600000000000001</v>
      </c>
      <c r="E14" s="8"/>
      <c r="F14" s="8"/>
      <c r="G14" s="8">
        <v>37</v>
      </c>
      <c r="H14" s="9">
        <f t="shared" si="0"/>
        <v>0.42000000000000004</v>
      </c>
    </row>
    <row r="15" spans="2:10">
      <c r="B15" s="2">
        <v>10</v>
      </c>
      <c r="C15" s="3">
        <f t="shared" si="1"/>
        <v>0.38000000000000012</v>
      </c>
      <c r="E15" s="8"/>
      <c r="F15" s="8"/>
      <c r="G15" s="8">
        <v>38</v>
      </c>
      <c r="H15" s="9">
        <f t="shared" si="0"/>
        <v>0.44</v>
      </c>
    </row>
    <row r="16" spans="2:10">
      <c r="B16" s="2">
        <v>11</v>
      </c>
      <c r="C16" s="3">
        <f t="shared" si="1"/>
        <v>0.40000000000000013</v>
      </c>
      <c r="E16" s="8"/>
      <c r="F16" s="8"/>
      <c r="G16" s="8">
        <v>39</v>
      </c>
      <c r="H16" s="9">
        <f t="shared" si="0"/>
        <v>0.46</v>
      </c>
    </row>
    <row r="17" spans="2:8">
      <c r="B17" s="2">
        <v>12</v>
      </c>
      <c r="C17" s="3">
        <f t="shared" si="1"/>
        <v>0.42000000000000015</v>
      </c>
      <c r="E17" s="8"/>
      <c r="F17" s="8"/>
      <c r="G17" s="8">
        <v>40</v>
      </c>
      <c r="H17" s="9">
        <f t="shared" si="0"/>
        <v>0.48000000000000004</v>
      </c>
    </row>
    <row r="18" spans="2:8">
      <c r="B18" s="2">
        <v>13</v>
      </c>
      <c r="C18" s="3">
        <f t="shared" si="1"/>
        <v>0.44000000000000017</v>
      </c>
      <c r="E18" s="8"/>
      <c r="F18" s="8"/>
      <c r="G18" s="8">
        <v>41</v>
      </c>
      <c r="H18" s="9">
        <f t="shared" si="0"/>
        <v>0.5</v>
      </c>
    </row>
    <row r="19" spans="2:8">
      <c r="B19" s="2">
        <v>14</v>
      </c>
      <c r="C19" s="3">
        <f t="shared" si="1"/>
        <v>0.46000000000000019</v>
      </c>
      <c r="E19" s="8"/>
      <c r="F19" s="8"/>
      <c r="G19" s="8">
        <v>42</v>
      </c>
      <c r="H19" s="9">
        <f t="shared" si="0"/>
        <v>0.52</v>
      </c>
    </row>
    <row r="20" spans="2:8">
      <c r="B20" s="2">
        <v>15</v>
      </c>
      <c r="C20" s="3">
        <f t="shared" si="1"/>
        <v>0.4800000000000002</v>
      </c>
      <c r="E20" s="8"/>
      <c r="F20" s="8"/>
      <c r="G20" s="8">
        <v>43</v>
      </c>
      <c r="H20" s="9">
        <f t="shared" si="0"/>
        <v>0.54</v>
      </c>
    </row>
    <row r="21" spans="2:8">
      <c r="B21" s="2">
        <v>16</v>
      </c>
      <c r="C21" s="3">
        <f t="shared" si="1"/>
        <v>0.50000000000000022</v>
      </c>
      <c r="E21" s="8"/>
      <c r="F21" s="8"/>
      <c r="G21" s="8">
        <v>44</v>
      </c>
      <c r="H21" s="9">
        <f t="shared" si="0"/>
        <v>0.56000000000000005</v>
      </c>
    </row>
    <row r="22" spans="2:8">
      <c r="B22" s="2">
        <v>17</v>
      </c>
      <c r="C22" s="3">
        <f t="shared" si="1"/>
        <v>0.52000000000000024</v>
      </c>
      <c r="E22" s="8"/>
      <c r="F22" s="8"/>
      <c r="G22" s="8">
        <v>45</v>
      </c>
      <c r="H22" s="9">
        <f t="shared" si="0"/>
        <v>0.58000000000000007</v>
      </c>
    </row>
    <row r="23" spans="2:8">
      <c r="B23" s="2">
        <v>18</v>
      </c>
      <c r="C23" s="3">
        <f t="shared" si="1"/>
        <v>0.54000000000000026</v>
      </c>
      <c r="E23" s="8"/>
      <c r="F23" s="8"/>
      <c r="G23" s="8">
        <v>46</v>
      </c>
      <c r="H23" s="9">
        <f t="shared" si="0"/>
        <v>0.60000000000000009</v>
      </c>
    </row>
    <row r="24" spans="2:8">
      <c r="B24" s="2">
        <v>19</v>
      </c>
      <c r="C24" s="3">
        <f t="shared" si="1"/>
        <v>0.56000000000000028</v>
      </c>
      <c r="E24" s="8"/>
      <c r="F24" s="8"/>
      <c r="G24" s="8">
        <v>47</v>
      </c>
      <c r="H24" s="9">
        <f t="shared" si="0"/>
        <v>0.62</v>
      </c>
    </row>
    <row r="25" spans="2:8">
      <c r="B25" s="2">
        <v>20</v>
      </c>
      <c r="C25" s="3">
        <f t="shared" si="1"/>
        <v>0.58000000000000029</v>
      </c>
      <c r="E25" s="8"/>
      <c r="F25" s="8"/>
      <c r="G25" s="8">
        <v>48</v>
      </c>
      <c r="H25" s="9">
        <f t="shared" si="0"/>
        <v>0.64</v>
      </c>
    </row>
    <row r="26" spans="2:8">
      <c r="B26" s="2">
        <v>21</v>
      </c>
      <c r="C26" s="3">
        <f t="shared" si="1"/>
        <v>0.60000000000000031</v>
      </c>
      <c r="E26" s="8"/>
      <c r="F26" s="8"/>
      <c r="G26" s="8">
        <v>49</v>
      </c>
      <c r="H26" s="9">
        <f t="shared" si="0"/>
        <v>0.66</v>
      </c>
    </row>
    <row r="27" spans="2:8">
      <c r="B27" s="2">
        <v>22</v>
      </c>
      <c r="C27" s="3">
        <f t="shared" si="1"/>
        <v>0.62000000000000033</v>
      </c>
      <c r="E27" s="8"/>
      <c r="F27" s="8"/>
      <c r="G27" s="8">
        <v>50</v>
      </c>
      <c r="H27" s="9">
        <f t="shared" si="0"/>
        <v>0.67999999999999994</v>
      </c>
    </row>
    <row r="28" spans="2:8">
      <c r="B28" s="2">
        <v>23</v>
      </c>
      <c r="C28" s="3">
        <f t="shared" si="1"/>
        <v>0.64000000000000035</v>
      </c>
      <c r="E28" s="8"/>
      <c r="F28" s="8"/>
      <c r="G28" s="8">
        <v>51</v>
      </c>
      <c r="H28" s="9">
        <f t="shared" si="0"/>
        <v>0.7</v>
      </c>
    </row>
    <row r="29" spans="2:8">
      <c r="B29" s="2">
        <v>24</v>
      </c>
      <c r="C29" s="3">
        <f t="shared" si="1"/>
        <v>0.66000000000000036</v>
      </c>
      <c r="E29" s="8"/>
      <c r="F29" s="8"/>
      <c r="G29" s="8">
        <v>52</v>
      </c>
      <c r="H29" s="9">
        <f t="shared" si="0"/>
        <v>0.72</v>
      </c>
    </row>
    <row r="30" spans="2:8">
      <c r="B30" s="2">
        <v>25</v>
      </c>
      <c r="C30" s="3">
        <f t="shared" si="1"/>
        <v>0.68000000000000038</v>
      </c>
      <c r="E30" s="10"/>
      <c r="F30" s="10"/>
      <c r="G30" s="10">
        <v>1</v>
      </c>
      <c r="H30" s="11">
        <f t="shared" si="0"/>
        <v>-0.3</v>
      </c>
    </row>
    <row r="31" spans="2:8">
      <c r="B31" s="2">
        <v>26</v>
      </c>
      <c r="C31" s="3">
        <f t="shared" si="1"/>
        <v>0.7000000000000004</v>
      </c>
      <c r="E31" s="10"/>
      <c r="F31" s="10"/>
      <c r="G31" s="10">
        <v>2</v>
      </c>
      <c r="H31" s="11">
        <f t="shared" si="0"/>
        <v>-0.27999999999999997</v>
      </c>
    </row>
    <row r="32" spans="2:8">
      <c r="B32" s="2">
        <v>27</v>
      </c>
      <c r="C32" s="3">
        <f t="shared" si="1"/>
        <v>0.72000000000000042</v>
      </c>
      <c r="E32" s="10"/>
      <c r="F32" s="10"/>
      <c r="G32" s="10">
        <v>3</v>
      </c>
      <c r="H32" s="11">
        <f t="shared" si="0"/>
        <v>-0.26</v>
      </c>
    </row>
    <row r="33" spans="2:8">
      <c r="B33" s="2">
        <v>28</v>
      </c>
      <c r="C33" s="3">
        <f t="shared" si="1"/>
        <v>0.74000000000000044</v>
      </c>
      <c r="E33" s="10"/>
      <c r="F33" s="10"/>
      <c r="G33" s="10">
        <v>4</v>
      </c>
      <c r="H33" s="11">
        <f t="shared" si="0"/>
        <v>-0.24</v>
      </c>
    </row>
    <row r="34" spans="2:8">
      <c r="B34" s="2">
        <v>29</v>
      </c>
      <c r="C34" s="3">
        <f t="shared" si="1"/>
        <v>0.76000000000000045</v>
      </c>
      <c r="E34" s="10"/>
      <c r="F34" s="10"/>
      <c r="G34" s="10">
        <v>5</v>
      </c>
      <c r="H34" s="11">
        <f t="shared" si="0"/>
        <v>-0.21999999999999997</v>
      </c>
    </row>
    <row r="35" spans="2:8">
      <c r="B35" s="2">
        <v>30</v>
      </c>
      <c r="C35" s="3">
        <f t="shared" si="1"/>
        <v>0.78000000000000047</v>
      </c>
      <c r="E35" s="10"/>
      <c r="F35" s="10"/>
      <c r="G35" s="10">
        <v>6</v>
      </c>
      <c r="H35" s="11">
        <f t="shared" si="0"/>
        <v>-0.2</v>
      </c>
    </row>
    <row r="36" spans="2:8">
      <c r="B36" s="2">
        <v>31</v>
      </c>
      <c r="C36" s="3">
        <f t="shared" si="1"/>
        <v>0.80000000000000049</v>
      </c>
      <c r="E36" s="10"/>
      <c r="F36" s="10"/>
      <c r="G36" s="10">
        <v>7</v>
      </c>
      <c r="H36" s="11">
        <f t="shared" si="0"/>
        <v>-0.18</v>
      </c>
    </row>
  </sheetData>
  <mergeCells count="3">
    <mergeCell ref="J6:J7"/>
    <mergeCell ref="B2:C3"/>
    <mergeCell ref="E2:H3"/>
  </mergeCells>
  <pageMargins left="0.7" right="0.7" top="0.75" bottom="0.75" header="0.3" footer="0.3"/>
  <pageSetup paperSize="9" orientation="portrait" r:id="rId1"/>
  <headerFooter>
    <oddFooter>&amp;LInternal: All rights reserved. Distribution within DRÄXLMAIER Group, customer and partners.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" sqref="E4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&amp;LInternal: All rights reserved. Distribution within DRÄXLMAIER Group, customer and partners.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&amp;LInternal: All rights reserved. Distribution within DRÄXLMAIER Group, customer and partners.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Draexlmaier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 Sasa PA-ZRE11</dc:creator>
  <cp:keywords>Internal;</cp:keywords>
  <cp:lastModifiedBy>Savic Sasa PA-ZRE11</cp:lastModifiedBy>
  <dcterms:created xsi:type="dcterms:W3CDTF">2016-07-22T15:48:50Z</dcterms:created>
  <dcterms:modified xsi:type="dcterms:W3CDTF">2016-07-22T16:14:22Z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</Properties>
</file>