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<sst xmlns="http://schemas.openxmlformats.org/spreadsheetml/2006/main" count="24" uniqueCount="11">
  <si>
    <t>tacno</t>
  </si>
  <si>
    <t>DAN</t>
  </si>
  <si>
    <t>MESEC</t>
  </si>
  <si>
    <t>GODINA</t>
  </si>
  <si>
    <t>BROJ NIZA</t>
  </si>
  <si>
    <t>TRAJANJE NIZA</t>
  </si>
  <si>
    <t>GOD</t>
  </si>
  <si>
    <t>OCEKIVANI REZULTAT</t>
  </si>
  <si>
    <t>AKO MOZE I VREMENSKI PERIOD NIZA</t>
  </si>
  <si>
    <t>2-8</t>
  </si>
  <si>
    <t>12-17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</si>
</sst>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1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5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3" max="3" width="10.421875" style="0" bestFit="1" customWidth="1"/>
    <col min="4" max="4" width="14.8515625" style="0" bestFit="1" customWidth="1"/>
  </cols>
  <sheetData>
    <row r="2" spans="1:24" ht="12.75">
      <c r="A2">
        <v>34</v>
      </c>
      <c r="B2">
        <v>56</v>
      </c>
      <c r="C2">
        <v>41</v>
      </c>
      <c r="D2">
        <v>43</v>
      </c>
      <c r="E2" s="1">
        <v>42</v>
      </c>
      <c r="F2">
        <v>44</v>
      </c>
      <c r="G2">
        <v>100</v>
      </c>
      <c r="H2">
        <v>123</v>
      </c>
      <c r="I2">
        <v>32</v>
      </c>
      <c r="J2">
        <v>45</v>
      </c>
      <c r="K2">
        <v>56</v>
      </c>
      <c r="L2">
        <v>67</v>
      </c>
      <c r="M2">
        <v>88</v>
      </c>
      <c r="N2">
        <v>101</v>
      </c>
      <c r="O2">
        <v>112</v>
      </c>
      <c r="P2">
        <v>11</v>
      </c>
      <c r="Q2">
        <v>101</v>
      </c>
      <c r="R2">
        <v>22</v>
      </c>
      <c r="S2">
        <v>23</v>
      </c>
      <c r="T2">
        <v>45</v>
      </c>
      <c r="U2">
        <v>45</v>
      </c>
      <c r="V2">
        <v>56</v>
      </c>
      <c r="W2">
        <v>0</v>
      </c>
      <c r="X2">
        <v>0</v>
      </c>
    </row>
    <row r="3" spans="2:15" ht="12.75"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</row>
    <row r="4" spans="1:24" ht="12.75">
      <c r="A4">
        <f>IF(A2&gt;40,COLUMN(A2),0)</f>
        <v>0</v>
      </c>
      <c r="B4">
        <f>IF(B2&gt;40,IF(A4&gt;0,A4,COLUMN(B2)),0)</f>
        <v>2</v>
      </c>
      <c r="C4">
        <f aca="true" t="shared" si="0" ref="C4:X4">IF(C2&gt;40,IF(B4&gt;0,B4,COLUMN(C2)),0)</f>
        <v>2</v>
      </c>
      <c r="D4">
        <f t="shared" si="0"/>
        <v>2</v>
      </c>
      <c r="E4">
        <f t="shared" si="0"/>
        <v>2</v>
      </c>
      <c r="F4">
        <f t="shared" si="0"/>
        <v>2</v>
      </c>
      <c r="G4">
        <f t="shared" si="0"/>
        <v>2</v>
      </c>
      <c r="H4">
        <f t="shared" si="0"/>
        <v>2</v>
      </c>
      <c r="I4">
        <f t="shared" si="0"/>
        <v>0</v>
      </c>
      <c r="J4">
        <f t="shared" si="0"/>
        <v>10</v>
      </c>
      <c r="K4">
        <f t="shared" si="0"/>
        <v>10</v>
      </c>
      <c r="L4">
        <f t="shared" si="0"/>
        <v>10</v>
      </c>
      <c r="M4">
        <f t="shared" si="0"/>
        <v>10</v>
      </c>
      <c r="N4">
        <f t="shared" si="0"/>
        <v>10</v>
      </c>
      <c r="O4">
        <f t="shared" si="0"/>
        <v>10</v>
      </c>
      <c r="P4">
        <f t="shared" si="0"/>
        <v>0</v>
      </c>
      <c r="Q4">
        <f t="shared" si="0"/>
        <v>17</v>
      </c>
      <c r="R4">
        <f t="shared" si="0"/>
        <v>0</v>
      </c>
      <c r="S4">
        <f t="shared" si="0"/>
        <v>0</v>
      </c>
      <c r="T4">
        <f t="shared" si="0"/>
        <v>20</v>
      </c>
      <c r="U4">
        <f t="shared" si="0"/>
        <v>20</v>
      </c>
      <c r="V4">
        <f t="shared" si="0"/>
        <v>20</v>
      </c>
      <c r="W4">
        <f t="shared" si="0"/>
        <v>0</v>
      </c>
      <c r="X4">
        <f t="shared" si="0"/>
        <v>0</v>
      </c>
    </row>
    <row r="5" spans="1:24" ht="12.75">
      <c r="A5">
        <f>IF(A4&gt;0,COUNTIF($A$4:$X$4,A4),0)</f>
        <v>0</v>
      </c>
      <c r="B5">
        <f aca="true" t="shared" si="1" ref="B5:X5">IF(B4&gt;0,COUNTIF($A$4:$X$4,B4),0)</f>
        <v>7</v>
      </c>
      <c r="C5">
        <f t="shared" si="1"/>
        <v>7</v>
      </c>
      <c r="D5">
        <f t="shared" si="1"/>
        <v>7</v>
      </c>
      <c r="E5">
        <f t="shared" si="1"/>
        <v>7</v>
      </c>
      <c r="F5">
        <f t="shared" si="1"/>
        <v>7</v>
      </c>
      <c r="G5">
        <f t="shared" si="1"/>
        <v>7</v>
      </c>
      <c r="H5">
        <f t="shared" si="1"/>
        <v>7</v>
      </c>
      <c r="I5">
        <f t="shared" si="1"/>
        <v>0</v>
      </c>
      <c r="J5">
        <f t="shared" si="1"/>
        <v>6</v>
      </c>
      <c r="K5">
        <f t="shared" si="1"/>
        <v>6</v>
      </c>
      <c r="L5">
        <f t="shared" si="1"/>
        <v>6</v>
      </c>
      <c r="M5">
        <f t="shared" si="1"/>
        <v>6</v>
      </c>
      <c r="N5">
        <f t="shared" si="1"/>
        <v>6</v>
      </c>
      <c r="O5">
        <f t="shared" si="1"/>
        <v>6</v>
      </c>
      <c r="P5">
        <f t="shared" si="1"/>
        <v>0</v>
      </c>
      <c r="Q5">
        <f t="shared" si="1"/>
        <v>1</v>
      </c>
      <c r="R5">
        <f t="shared" si="1"/>
        <v>0</v>
      </c>
      <c r="S5">
        <f t="shared" si="1"/>
        <v>0</v>
      </c>
      <c r="T5">
        <f t="shared" si="1"/>
        <v>3</v>
      </c>
      <c r="U5">
        <f t="shared" si="1"/>
        <v>3</v>
      </c>
      <c r="V5">
        <f t="shared" si="1"/>
        <v>3</v>
      </c>
      <c r="W5">
        <f t="shared" si="1"/>
        <v>0</v>
      </c>
      <c r="X5">
        <f t="shared" si="1"/>
        <v>0</v>
      </c>
    </row>
    <row r="6" spans="1:24" ht="12.75">
      <c r="A6" t="str">
        <f>IF(A5&gt;=5,"TAČNO","NE")</f>
        <v>NE</v>
      </c>
      <c r="B6" t="str">
        <f aca="true" t="shared" si="2" ref="B6:X6">IF(B5&gt;=5,"TAČNO","NE")</f>
        <v>TAČNO</v>
      </c>
      <c r="C6" t="str">
        <f t="shared" si="2"/>
        <v>TAČNO</v>
      </c>
      <c r="D6" t="str">
        <f t="shared" si="2"/>
        <v>TAČNO</v>
      </c>
      <c r="E6" t="str">
        <f t="shared" si="2"/>
        <v>TAČNO</v>
      </c>
      <c r="F6" t="str">
        <f t="shared" si="2"/>
        <v>TAČNO</v>
      </c>
      <c r="G6" t="str">
        <f t="shared" si="2"/>
        <v>TAČNO</v>
      </c>
      <c r="H6" t="str">
        <f t="shared" si="2"/>
        <v>TAČNO</v>
      </c>
      <c r="I6" t="str">
        <f t="shared" si="2"/>
        <v>NE</v>
      </c>
      <c r="J6" t="str">
        <f t="shared" si="2"/>
        <v>TAČNO</v>
      </c>
      <c r="K6" t="str">
        <f t="shared" si="2"/>
        <v>TAČNO</v>
      </c>
      <c r="L6" t="str">
        <f t="shared" si="2"/>
        <v>TAČNO</v>
      </c>
      <c r="M6" t="str">
        <f t="shared" si="2"/>
        <v>TAČNO</v>
      </c>
      <c r="N6" t="str">
        <f t="shared" si="2"/>
        <v>TAČNO</v>
      </c>
      <c r="O6" t="str">
        <f t="shared" si="2"/>
        <v>TAČNO</v>
      </c>
      <c r="P6" t="str">
        <f t="shared" si="2"/>
        <v>NE</v>
      </c>
      <c r="Q6" t="str">
        <f t="shared" si="2"/>
        <v>NE</v>
      </c>
      <c r="R6" t="str">
        <f t="shared" si="2"/>
        <v>NE</v>
      </c>
      <c r="S6" t="str">
        <f t="shared" si="2"/>
        <v>NE</v>
      </c>
      <c r="T6" t="str">
        <f t="shared" si="2"/>
        <v>NE</v>
      </c>
      <c r="U6" t="str">
        <f t="shared" si="2"/>
        <v>NE</v>
      </c>
      <c r="V6" t="str">
        <f t="shared" si="2"/>
        <v>NE</v>
      </c>
      <c r="W6" t="str">
        <f t="shared" si="2"/>
        <v>NE</v>
      </c>
      <c r="X6" t="str">
        <f t="shared" si="2"/>
        <v>NE</v>
      </c>
    </row>
    <row r="8" spans="1:26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7</v>
      </c>
      <c r="J8" s="3">
        <v>12</v>
      </c>
      <c r="K8" s="3">
        <v>13</v>
      </c>
      <c r="L8" s="3">
        <v>14</v>
      </c>
      <c r="M8" s="3">
        <v>15</v>
      </c>
      <c r="N8" s="3">
        <v>16</v>
      </c>
      <c r="O8" s="3">
        <v>17</v>
      </c>
      <c r="P8" s="3">
        <v>1</v>
      </c>
      <c r="Q8" s="3">
        <v>2</v>
      </c>
      <c r="R8" s="3">
        <v>3</v>
      </c>
      <c r="S8" s="3">
        <v>4</v>
      </c>
      <c r="T8" s="3">
        <v>5</v>
      </c>
      <c r="U8" s="3">
        <v>6</v>
      </c>
      <c r="V8" s="3">
        <v>7</v>
      </c>
      <c r="W8" s="3">
        <v>8</v>
      </c>
      <c r="X8" s="3">
        <v>9</v>
      </c>
      <c r="Z8" t="s">
        <v>1</v>
      </c>
    </row>
    <row r="9" spans="1:26" ht="12.75">
      <c r="A9" s="3">
        <v>6</v>
      </c>
      <c r="B9" s="3">
        <v>6</v>
      </c>
      <c r="C9" s="3">
        <v>6</v>
      </c>
      <c r="D9" s="3">
        <v>6</v>
      </c>
      <c r="E9" s="3">
        <v>6</v>
      </c>
      <c r="F9" s="3">
        <v>6</v>
      </c>
      <c r="G9" s="3">
        <v>6</v>
      </c>
      <c r="H9" s="3">
        <v>6</v>
      </c>
      <c r="I9" s="3">
        <v>5</v>
      </c>
      <c r="J9" s="3">
        <v>7</v>
      </c>
      <c r="K9" s="3">
        <v>7</v>
      </c>
      <c r="L9" s="3">
        <v>7</v>
      </c>
      <c r="M9" s="3">
        <v>7</v>
      </c>
      <c r="N9" s="3">
        <v>7</v>
      </c>
      <c r="O9" s="3">
        <v>7</v>
      </c>
      <c r="P9" s="3">
        <v>4</v>
      </c>
      <c r="Q9" s="3">
        <v>4</v>
      </c>
      <c r="R9" s="3">
        <v>4</v>
      </c>
      <c r="S9" s="3">
        <v>4</v>
      </c>
      <c r="T9" s="3">
        <v>4</v>
      </c>
      <c r="U9" s="3">
        <v>4</v>
      </c>
      <c r="V9" s="3">
        <v>4</v>
      </c>
      <c r="W9" s="3">
        <v>4</v>
      </c>
      <c r="X9" s="3">
        <v>4</v>
      </c>
      <c r="Z9" t="s">
        <v>2</v>
      </c>
    </row>
    <row r="10" spans="1:26" ht="12.75">
      <c r="A10" s="3">
        <v>2015</v>
      </c>
      <c r="B10" s="3">
        <v>2015</v>
      </c>
      <c r="C10" s="3">
        <v>2015</v>
      </c>
      <c r="D10" s="3">
        <v>2015</v>
      </c>
      <c r="E10" s="3">
        <v>2015</v>
      </c>
      <c r="F10" s="3">
        <v>2015</v>
      </c>
      <c r="G10" s="3">
        <v>2015</v>
      </c>
      <c r="H10" s="3">
        <v>2015</v>
      </c>
      <c r="I10" s="3">
        <v>2012</v>
      </c>
      <c r="J10" s="3">
        <v>2015</v>
      </c>
      <c r="K10" s="3">
        <v>2015</v>
      </c>
      <c r="L10" s="3">
        <v>2015</v>
      </c>
      <c r="M10" s="3">
        <v>2015</v>
      </c>
      <c r="N10" s="3">
        <v>2015</v>
      </c>
      <c r="O10" s="3">
        <v>2015</v>
      </c>
      <c r="P10" s="3">
        <v>2016</v>
      </c>
      <c r="Q10" s="3">
        <v>2016</v>
      </c>
      <c r="R10" s="3">
        <v>2016</v>
      </c>
      <c r="S10" s="3">
        <v>2016</v>
      </c>
      <c r="T10" s="3">
        <v>2016</v>
      </c>
      <c r="U10" s="3">
        <v>2016</v>
      </c>
      <c r="V10" s="3">
        <v>2016</v>
      </c>
      <c r="W10" s="3">
        <v>2016</v>
      </c>
      <c r="X10" s="3">
        <v>2016</v>
      </c>
      <c r="Z10" t="s">
        <v>3</v>
      </c>
    </row>
    <row r="12" spans="3:6" ht="12.75">
      <c r="C12" s="5" t="s">
        <v>7</v>
      </c>
      <c r="D12" s="5"/>
      <c r="F12" t="s">
        <v>8</v>
      </c>
    </row>
    <row r="13" spans="1:4" ht="12.75">
      <c r="A13" s="3" t="s">
        <v>6</v>
      </c>
      <c r="B13" s="3" t="s">
        <v>2</v>
      </c>
      <c r="C13" s="4" t="s">
        <v>4</v>
      </c>
      <c r="D13" s="4" t="s">
        <v>5</v>
      </c>
    </row>
    <row r="14" spans="1:6" ht="12.75">
      <c r="A14" s="3">
        <v>2015</v>
      </c>
      <c r="B14" s="3">
        <v>6</v>
      </c>
      <c r="C14" s="4">
        <v>1</v>
      </c>
      <c r="D14" s="4">
        <v>7</v>
      </c>
      <c r="F14" s="6" t="s">
        <v>9</v>
      </c>
    </row>
    <row r="15" spans="1:6" ht="12.75">
      <c r="A15" s="3">
        <v>2015</v>
      </c>
      <c r="B15" s="3">
        <v>7</v>
      </c>
      <c r="C15" s="4">
        <v>1</v>
      </c>
      <c r="D15" s="4">
        <v>6</v>
      </c>
      <c r="F15" s="6" t="s">
        <v>10</v>
      </c>
    </row>
  </sheetData>
  <sheetProtection/>
  <mergeCells count="1">
    <mergeCell ref="C12:D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4"/>
  <sheetViews>
    <sheetView zoomScalePageLayoutView="0" workbookViewId="0" topLeftCell="A1">
      <selection activeCell="C1" sqref="C1"/>
    </sheetView>
  </sheetViews>
  <sheetFormatPr defaultColWidth="9.140625" defaultRowHeight="12.75"/>
  <sheetData>
    <row r="1" spans="2:3" ht="12.75">
      <c r="B1">
        <v>34</v>
      </c>
      <c r="C1">
        <f>IF(B1&gt;40,ROW(B2),0)</f>
        <v>0</v>
      </c>
    </row>
    <row r="2" spans="2:3" ht="12.75">
      <c r="B2">
        <v>56</v>
      </c>
      <c r="C2">
        <f>IF(B2&gt;40,IF(C1&gt;0,C1,ROW(B2)),0)</f>
        <v>2</v>
      </c>
    </row>
    <row r="3" spans="2:3" ht="12.75">
      <c r="B3">
        <v>41</v>
      </c>
      <c r="C3">
        <f aca="true" t="shared" si="0" ref="C3:C24">IF(B3&gt;40,IF(C2&gt;0,C2,ROW(B3)),0)</f>
        <v>2</v>
      </c>
    </row>
    <row r="4" spans="2:3" ht="12.75">
      <c r="B4">
        <v>43</v>
      </c>
      <c r="C4">
        <f t="shared" si="0"/>
        <v>2</v>
      </c>
    </row>
    <row r="5" spans="2:3" ht="12.75">
      <c r="B5" s="1">
        <v>42</v>
      </c>
      <c r="C5">
        <f t="shared" si="0"/>
        <v>2</v>
      </c>
    </row>
    <row r="6" spans="2:3" ht="12.75">
      <c r="B6">
        <v>44</v>
      </c>
      <c r="C6">
        <f t="shared" si="0"/>
        <v>2</v>
      </c>
    </row>
    <row r="7" spans="2:3" ht="12.75">
      <c r="B7">
        <v>100</v>
      </c>
      <c r="C7">
        <f t="shared" si="0"/>
        <v>2</v>
      </c>
    </row>
    <row r="8" spans="2:3" ht="12.75">
      <c r="B8">
        <v>123</v>
      </c>
      <c r="C8">
        <f t="shared" si="0"/>
        <v>2</v>
      </c>
    </row>
    <row r="9" spans="2:3" ht="12.75">
      <c r="B9">
        <v>32</v>
      </c>
      <c r="C9">
        <f t="shared" si="0"/>
        <v>0</v>
      </c>
    </row>
    <row r="10" spans="2:3" ht="12.75">
      <c r="B10">
        <v>45</v>
      </c>
      <c r="C10">
        <f t="shared" si="0"/>
        <v>10</v>
      </c>
    </row>
    <row r="11" spans="2:3" ht="12.75">
      <c r="B11">
        <v>56</v>
      </c>
      <c r="C11">
        <f t="shared" si="0"/>
        <v>10</v>
      </c>
    </row>
    <row r="12" spans="2:3" ht="12.75">
      <c r="B12">
        <v>67</v>
      </c>
      <c r="C12">
        <f t="shared" si="0"/>
        <v>10</v>
      </c>
    </row>
    <row r="13" spans="2:3" ht="12.75">
      <c r="B13">
        <v>88</v>
      </c>
      <c r="C13">
        <f t="shared" si="0"/>
        <v>10</v>
      </c>
    </row>
    <row r="14" spans="2:3" ht="12.75">
      <c r="B14">
        <v>101</v>
      </c>
      <c r="C14">
        <f t="shared" si="0"/>
        <v>10</v>
      </c>
    </row>
    <row r="15" spans="2:3" ht="12.75">
      <c r="B15">
        <v>112</v>
      </c>
      <c r="C15">
        <f t="shared" si="0"/>
        <v>10</v>
      </c>
    </row>
    <row r="16" spans="2:3" ht="12.75">
      <c r="B16">
        <v>11</v>
      </c>
      <c r="C16">
        <f t="shared" si="0"/>
        <v>0</v>
      </c>
    </row>
    <row r="17" spans="2:3" ht="12.75">
      <c r="B17">
        <v>101</v>
      </c>
      <c r="C17">
        <f t="shared" si="0"/>
        <v>17</v>
      </c>
    </row>
    <row r="18" spans="2:3" ht="12.75">
      <c r="B18">
        <v>22</v>
      </c>
      <c r="C18">
        <f t="shared" si="0"/>
        <v>0</v>
      </c>
    </row>
    <row r="19" spans="2:3" ht="12.75">
      <c r="B19">
        <v>23</v>
      </c>
      <c r="C19">
        <f t="shared" si="0"/>
        <v>0</v>
      </c>
    </row>
    <row r="20" spans="2:3" ht="12.75">
      <c r="B20">
        <v>45</v>
      </c>
      <c r="C20">
        <f t="shared" si="0"/>
        <v>20</v>
      </c>
    </row>
    <row r="21" spans="2:3" ht="12.75">
      <c r="B21">
        <v>45</v>
      </c>
      <c r="C21">
        <f t="shared" si="0"/>
        <v>20</v>
      </c>
    </row>
    <row r="22" spans="2:3" ht="12.75">
      <c r="B22">
        <v>56</v>
      </c>
      <c r="C22">
        <f t="shared" si="0"/>
        <v>20</v>
      </c>
    </row>
    <row r="23" spans="2:3" ht="12.75">
      <c r="B23">
        <v>0</v>
      </c>
      <c r="C23">
        <f t="shared" si="0"/>
        <v>0</v>
      </c>
    </row>
    <row r="24" spans="2:3" ht="12.75">
      <c r="B24">
        <v>0</v>
      </c>
      <c r="C24">
        <f t="shared" si="0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ismail - [2010]</cp:lastModifiedBy>
  <dcterms:created xsi:type="dcterms:W3CDTF">1996-10-14T23:33:28Z</dcterms:created>
  <dcterms:modified xsi:type="dcterms:W3CDTF">2016-05-29T16:01:47Z</dcterms:modified>
  <cp:category/>
  <cp:version/>
  <cp:contentType/>
  <cp:contentStatus/>
</cp:coreProperties>
</file>