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rza\Documents\"/>
    </mc:Choice>
  </mc:AlternateContent>
  <bookViews>
    <workbookView xWindow="0" yWindow="0" windowWidth="21570" windowHeight="3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G34" i="1"/>
  <c r="I11" i="1"/>
  <c r="G11" i="1"/>
  <c r="J33" i="1"/>
  <c r="I33" i="1"/>
  <c r="H33" i="1"/>
  <c r="G33" i="1"/>
  <c r="H10" i="1"/>
  <c r="G10" i="1"/>
  <c r="J10" i="1"/>
  <c r="I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E6" i="1"/>
  <c r="E7" i="1"/>
  <c r="E8" i="1"/>
  <c r="E9" i="1"/>
  <c r="E10" i="1"/>
  <c r="D6" i="1"/>
  <c r="D7" i="1"/>
  <c r="D9" i="1"/>
  <c r="D10" i="1"/>
  <c r="D8" i="1"/>
  <c r="E5" i="1"/>
  <c r="E4" i="1"/>
  <c r="D5" i="1"/>
  <c r="D4" i="1"/>
</calcChain>
</file>

<file path=xl/sharedStrings.xml><?xml version="1.0" encoding="utf-8"?>
<sst xmlns="http://schemas.openxmlformats.org/spreadsheetml/2006/main" count="63" uniqueCount="55">
  <si>
    <t>Datum</t>
  </si>
  <si>
    <t>Skupa S</t>
  </si>
  <si>
    <t>Jeftina S</t>
  </si>
  <si>
    <t>17.12.2015.</t>
  </si>
  <si>
    <t>18.12.2015.</t>
  </si>
  <si>
    <t>19.12.2015.</t>
  </si>
  <si>
    <t>20.12.2015.</t>
  </si>
  <si>
    <t>21.12.2015.</t>
  </si>
  <si>
    <t>22.12.2015.</t>
  </si>
  <si>
    <t>23.12.2015.</t>
  </si>
  <si>
    <t>24.12.2015.</t>
  </si>
  <si>
    <t>25.12.2015.</t>
  </si>
  <si>
    <t>26.12.2015.</t>
  </si>
  <si>
    <t>27.12.2015.</t>
  </si>
  <si>
    <t>28.12.2015.</t>
  </si>
  <si>
    <t>29.12.2015.</t>
  </si>
  <si>
    <t>30.12.2015.</t>
  </si>
  <si>
    <t>31.12.2015.</t>
  </si>
  <si>
    <t>01.01.2016.</t>
  </si>
  <si>
    <t>02.01.2016.</t>
  </si>
  <si>
    <t>03.01.2016.</t>
  </si>
  <si>
    <t>04.01.2016.</t>
  </si>
  <si>
    <t>05.01.2016.</t>
  </si>
  <si>
    <t>06.01.2016.</t>
  </si>
  <si>
    <t>07.01.2016.</t>
  </si>
  <si>
    <t>08.01.2016.</t>
  </si>
  <si>
    <t>09.01.2016.</t>
  </si>
  <si>
    <t>10.01.2016.</t>
  </si>
  <si>
    <t>11.01.2016.</t>
  </si>
  <si>
    <t>12.01.2016.</t>
  </si>
  <si>
    <t>13.01.2016.</t>
  </si>
  <si>
    <t>14.01.2016.</t>
  </si>
  <si>
    <t>15.01.2016.</t>
  </si>
  <si>
    <t>16.01.2016.</t>
  </si>
  <si>
    <t>17.01.2016.</t>
  </si>
  <si>
    <t>18.01.2016.</t>
  </si>
  <si>
    <t>19.01.2016.</t>
  </si>
  <si>
    <t>20.01.2016.</t>
  </si>
  <si>
    <t>21.01.2016.</t>
  </si>
  <si>
    <t>22.01.2016.</t>
  </si>
  <si>
    <t>23.01.2016.</t>
  </si>
  <si>
    <t>24.01.2016.</t>
  </si>
  <si>
    <t>25.01.2016.</t>
  </si>
  <si>
    <t>26.01.2016.</t>
  </si>
  <si>
    <t>27.01.2016.</t>
  </si>
  <si>
    <t>28.01.2016.</t>
  </si>
  <si>
    <t>29.01.2016.</t>
  </si>
  <si>
    <t>30.01.2016.</t>
  </si>
  <si>
    <t>31.01.2016.</t>
  </si>
  <si>
    <t>Dnevno SS</t>
  </si>
  <si>
    <t>Dnevno JS</t>
  </si>
  <si>
    <t>Prosek</t>
  </si>
  <si>
    <t>SS</t>
  </si>
  <si>
    <t>JS</t>
  </si>
  <si>
    <t>Potroseno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</si>
</sst>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2" fontId="0" fillId="0" borderId="1" xfId="0" applyNumberFormat="1" applyFill="1" applyBorder="1"/>
    <xf numFmtId="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0" fillId="0" borderId="3" xfId="0" applyNumberFormat="1" applyBorder="1" applyAlignment="1">
      <alignment horizontal="center"/>
    </xf>
    <xf numFmtId="2" fontId="0" fillId="0" borderId="3" xfId="0" applyNumberFormat="1" applyFill="1" applyBorder="1"/>
    <xf numFmtId="0" fontId="0" fillId="0" borderId="2" xfId="0" applyNumberFormat="1" applyBorder="1" applyAlignment="1">
      <alignment horizontal="center"/>
    </xf>
    <xf numFmtId="2" fontId="0" fillId="0" borderId="2" xfId="0" applyNumberFormat="1" applyFill="1" applyBorder="1"/>
    <xf numFmtId="2" fontId="0" fillId="0" borderId="2" xfId="0" applyNumberFormat="1" applyBorder="1"/>
    <xf numFmtId="2" fontId="0" fillId="0" borderId="3" xfId="0" applyNumberFormat="1" applyBorder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workbookViewId="0">
      <selection activeCell="L23" sqref="L23"/>
    </sheetView>
  </sheetViews>
  <sheetFormatPr defaultRowHeight="15" x14ac:dyDescent="0.25"/>
  <cols>
    <col min="1" max="1" width="10.7109375" bestFit="1" customWidth="1"/>
    <col min="2" max="2" width="9.5703125" bestFit="1" customWidth="1"/>
    <col min="4" max="4" width="10.28515625" bestFit="1" customWidth="1"/>
    <col min="5" max="5" width="10" bestFit="1" customWidth="1"/>
  </cols>
  <sheetData>
    <row r="1" spans="1:10" ht="15.75" thickBot="1" x14ac:dyDescent="0.3">
      <c r="A1" s="13"/>
      <c r="B1" s="13"/>
      <c r="C1" s="13"/>
      <c r="D1" s="13"/>
      <c r="E1" s="13"/>
    </row>
    <row r="2" spans="1:10" ht="15.75" thickBot="1" x14ac:dyDescent="0.3">
      <c r="A2" s="12" t="s">
        <v>0</v>
      </c>
      <c r="B2" s="12" t="s">
        <v>1</v>
      </c>
      <c r="C2" s="12" t="s">
        <v>2</v>
      </c>
      <c r="D2" s="12" t="s">
        <v>49</v>
      </c>
      <c r="E2" s="12" t="s">
        <v>50</v>
      </c>
    </row>
    <row r="3" spans="1:10" x14ac:dyDescent="0.25">
      <c r="A3" s="10"/>
      <c r="B3" s="10"/>
      <c r="C3" s="10"/>
      <c r="D3" s="10"/>
      <c r="E3" s="10"/>
    </row>
    <row r="4" spans="1:10" x14ac:dyDescent="0.25">
      <c r="A4" s="8" t="s">
        <v>3</v>
      </c>
      <c r="B4" s="6">
        <v>46898.6</v>
      </c>
      <c r="C4" s="6">
        <v>5692.5</v>
      </c>
      <c r="D4" s="5">
        <f>B5-B4</f>
        <v>6.8499999999985448</v>
      </c>
      <c r="E4" s="6">
        <f>C5-C4</f>
        <v>3.5</v>
      </c>
    </row>
    <row r="5" spans="1:10" x14ac:dyDescent="0.25">
      <c r="A5" s="8" t="s">
        <v>4</v>
      </c>
      <c r="B5" s="6">
        <v>46905.45</v>
      </c>
      <c r="C5" s="6">
        <v>5696</v>
      </c>
      <c r="D5" s="5">
        <f>B6-B5</f>
        <v>11.350000000005821</v>
      </c>
      <c r="E5" s="6">
        <f>C6-C5</f>
        <v>7.6000000000003638</v>
      </c>
    </row>
    <row r="6" spans="1:10" x14ac:dyDescent="0.25">
      <c r="A6" s="8" t="s">
        <v>5</v>
      </c>
      <c r="B6" s="6">
        <v>46916.800000000003</v>
      </c>
      <c r="C6" s="6">
        <v>5703.6</v>
      </c>
      <c r="D6" s="5">
        <f t="shared" ref="D6:D7" si="0">B7-B6</f>
        <v>9.1499999999941792</v>
      </c>
      <c r="E6" s="6">
        <f t="shared" ref="E6:E49" si="1">C7-C6</f>
        <v>2.5999999999994543</v>
      </c>
    </row>
    <row r="7" spans="1:10" ht="15.75" thickBot="1" x14ac:dyDescent="0.3">
      <c r="A7" s="8" t="s">
        <v>6</v>
      </c>
      <c r="B7" s="6">
        <v>46925.95</v>
      </c>
      <c r="C7" s="6">
        <v>5706.2</v>
      </c>
      <c r="D7" s="5">
        <f t="shared" si="0"/>
        <v>9.1500000000014552</v>
      </c>
      <c r="E7" s="6">
        <f t="shared" si="1"/>
        <v>3.8000000000001819</v>
      </c>
      <c r="G7" s="4"/>
    </row>
    <row r="8" spans="1:10" ht="15.75" thickBot="1" x14ac:dyDescent="0.3">
      <c r="A8" s="8" t="s">
        <v>7</v>
      </c>
      <c r="B8" s="7">
        <v>46935.1</v>
      </c>
      <c r="C8" s="7">
        <v>5710</v>
      </c>
      <c r="D8" s="6">
        <f>B9-B8</f>
        <v>10.900000000001455</v>
      </c>
      <c r="E8" s="6">
        <f t="shared" si="1"/>
        <v>8</v>
      </c>
      <c r="G8" s="20" t="s">
        <v>54</v>
      </c>
      <c r="H8" s="20"/>
      <c r="I8" s="20" t="s">
        <v>51</v>
      </c>
      <c r="J8" s="20"/>
    </row>
    <row r="9" spans="1:10" ht="15.75" thickBot="1" x14ac:dyDescent="0.3">
      <c r="A9" s="8" t="s">
        <v>8</v>
      </c>
      <c r="B9" s="7">
        <v>46946</v>
      </c>
      <c r="C9" s="7">
        <v>5718</v>
      </c>
      <c r="D9" s="6">
        <f t="shared" ref="D9:D49" si="2">B10-B9</f>
        <v>12.150000000001455</v>
      </c>
      <c r="E9" s="6">
        <f t="shared" si="1"/>
        <v>5.5600000000004002</v>
      </c>
      <c r="G9" s="21" t="s">
        <v>52</v>
      </c>
      <c r="H9" s="21" t="s">
        <v>53</v>
      </c>
      <c r="I9" s="21" t="s">
        <v>52</v>
      </c>
      <c r="J9" s="21" t="s">
        <v>53</v>
      </c>
    </row>
    <row r="10" spans="1:10" ht="15.75" thickBot="1" x14ac:dyDescent="0.3">
      <c r="A10" s="8" t="s">
        <v>9</v>
      </c>
      <c r="B10" s="7">
        <v>46958.15</v>
      </c>
      <c r="C10" s="7">
        <v>5723.56</v>
      </c>
      <c r="D10" s="6">
        <f t="shared" si="2"/>
        <v>11.849999999998545</v>
      </c>
      <c r="E10" s="6">
        <f t="shared" si="1"/>
        <v>3.9399999999995998</v>
      </c>
      <c r="G10" s="21">
        <f>SUM(D4:D18)</f>
        <v>189</v>
      </c>
      <c r="H10" s="21">
        <f>SUM(E4:E18)</f>
        <v>73.699999999999818</v>
      </c>
      <c r="I10" s="21">
        <f>AVERAGE(D4:D18)</f>
        <v>12.6</v>
      </c>
      <c r="J10" s="22">
        <f>AVERAGE(E4:E18)</f>
        <v>4.9133333333333216</v>
      </c>
    </row>
    <row r="11" spans="1:10" ht="15.75" thickBot="1" x14ac:dyDescent="0.3">
      <c r="A11" s="8" t="s">
        <v>10</v>
      </c>
      <c r="B11" s="7">
        <v>46970</v>
      </c>
      <c r="C11" s="7">
        <v>5727.5</v>
      </c>
      <c r="D11" s="6">
        <f t="shared" si="2"/>
        <v>14.629999999997381</v>
      </c>
      <c r="E11" s="6">
        <f t="shared" si="1"/>
        <v>5</v>
      </c>
      <c r="G11" s="23">
        <f>SUM(G10:H10)</f>
        <v>262.69999999999982</v>
      </c>
      <c r="H11" s="23"/>
      <c r="I11" s="24">
        <f>SUM(I10:J10)</f>
        <v>17.513333333333321</v>
      </c>
      <c r="J11" s="25"/>
    </row>
    <row r="12" spans="1:10" x14ac:dyDescent="0.25">
      <c r="A12" s="8" t="s">
        <v>11</v>
      </c>
      <c r="B12" s="6">
        <v>46984.63</v>
      </c>
      <c r="C12" s="6">
        <v>5732.5</v>
      </c>
      <c r="D12" s="6">
        <f t="shared" si="2"/>
        <v>14.620000000002619</v>
      </c>
      <c r="E12" s="6">
        <f t="shared" si="1"/>
        <v>5</v>
      </c>
      <c r="G12" s="4"/>
      <c r="H12" s="4"/>
    </row>
    <row r="13" spans="1:10" x14ac:dyDescent="0.25">
      <c r="A13" s="8" t="s">
        <v>12</v>
      </c>
      <c r="B13" s="7">
        <v>46999.25</v>
      </c>
      <c r="C13" s="7">
        <v>5737.5</v>
      </c>
      <c r="D13" s="6">
        <f t="shared" si="2"/>
        <v>19.309999999997672</v>
      </c>
      <c r="E13" s="6">
        <f t="shared" si="1"/>
        <v>4</v>
      </c>
      <c r="G13" s="4"/>
      <c r="H13" s="4"/>
    </row>
    <row r="14" spans="1:10" x14ac:dyDescent="0.25">
      <c r="A14" s="8" t="s">
        <v>13</v>
      </c>
      <c r="B14" s="7">
        <v>47018.559999999998</v>
      </c>
      <c r="C14" s="7">
        <v>5741.5</v>
      </c>
      <c r="D14" s="6">
        <f t="shared" si="2"/>
        <v>14.190000000002328</v>
      </c>
      <c r="E14" s="6">
        <f t="shared" si="1"/>
        <v>4.1999999999998181</v>
      </c>
    </row>
    <row r="15" spans="1:10" x14ac:dyDescent="0.25">
      <c r="A15" s="8" t="s">
        <v>14</v>
      </c>
      <c r="B15" s="7">
        <v>47032.75</v>
      </c>
      <c r="C15" s="7">
        <v>5745.7</v>
      </c>
      <c r="D15" s="6">
        <f t="shared" si="2"/>
        <v>10.80000000000291</v>
      </c>
      <c r="E15" s="6">
        <f t="shared" si="1"/>
        <v>3.0500000000001819</v>
      </c>
    </row>
    <row r="16" spans="1:10" x14ac:dyDescent="0.25">
      <c r="A16" s="8" t="s">
        <v>15</v>
      </c>
      <c r="B16" s="7">
        <v>47043.55</v>
      </c>
      <c r="C16" s="7">
        <v>5748.75</v>
      </c>
      <c r="D16" s="6">
        <f t="shared" si="2"/>
        <v>15.649999999994179</v>
      </c>
      <c r="E16" s="6">
        <f t="shared" si="1"/>
        <v>6.9499999999998181</v>
      </c>
    </row>
    <row r="17" spans="1:11" x14ac:dyDescent="0.25">
      <c r="A17" s="8" t="s">
        <v>16</v>
      </c>
      <c r="B17" s="7">
        <v>47059.199999999997</v>
      </c>
      <c r="C17" s="7">
        <v>5755.7</v>
      </c>
      <c r="D17" s="6">
        <f t="shared" si="2"/>
        <v>7.8000000000029104</v>
      </c>
      <c r="E17" s="6">
        <f t="shared" si="1"/>
        <v>5.3000000000001819</v>
      </c>
    </row>
    <row r="18" spans="1:11" ht="15.75" thickBot="1" x14ac:dyDescent="0.3">
      <c r="A18" s="16" t="s">
        <v>17</v>
      </c>
      <c r="B18" s="17">
        <v>47067</v>
      </c>
      <c r="C18" s="17">
        <v>5761</v>
      </c>
      <c r="D18" s="18">
        <f t="shared" si="2"/>
        <v>20.599999999998545</v>
      </c>
      <c r="E18" s="18">
        <f t="shared" si="1"/>
        <v>5.1999999999998181</v>
      </c>
    </row>
    <row r="19" spans="1:11" x14ac:dyDescent="0.25">
      <c r="A19" s="14" t="s">
        <v>18</v>
      </c>
      <c r="B19" s="15">
        <v>47087.6</v>
      </c>
      <c r="C19" s="15">
        <v>5766.2</v>
      </c>
      <c r="D19" s="19">
        <f t="shared" si="2"/>
        <v>14.099999999998545</v>
      </c>
      <c r="E19" s="19">
        <f t="shared" si="1"/>
        <v>4.180000000000291</v>
      </c>
    </row>
    <row r="20" spans="1:11" x14ac:dyDescent="0.25">
      <c r="A20" s="8" t="s">
        <v>19</v>
      </c>
      <c r="B20" s="6">
        <v>47101.7</v>
      </c>
      <c r="C20" s="6">
        <v>5770.38</v>
      </c>
      <c r="D20" s="6">
        <f t="shared" si="2"/>
        <v>14.100000000005821</v>
      </c>
      <c r="E20" s="6">
        <f t="shared" si="1"/>
        <v>4.180000000000291</v>
      </c>
      <c r="I20" s="4"/>
      <c r="J20" s="4"/>
      <c r="K20" s="4"/>
    </row>
    <row r="21" spans="1:11" x14ac:dyDescent="0.25">
      <c r="A21" s="8" t="s">
        <v>20</v>
      </c>
      <c r="B21" s="7">
        <v>47115.8</v>
      </c>
      <c r="C21" s="7">
        <v>5774.56</v>
      </c>
      <c r="D21" s="6">
        <f t="shared" si="2"/>
        <v>7.7999999999956344</v>
      </c>
      <c r="E21" s="6">
        <f t="shared" si="1"/>
        <v>2.6399999999994179</v>
      </c>
      <c r="G21" s="4"/>
      <c r="H21" s="4"/>
    </row>
    <row r="22" spans="1:11" x14ac:dyDescent="0.25">
      <c r="A22" s="8" t="s">
        <v>21</v>
      </c>
      <c r="B22" s="7">
        <v>47123.6</v>
      </c>
      <c r="C22" s="7">
        <v>5777.2</v>
      </c>
      <c r="D22" s="6">
        <f t="shared" si="2"/>
        <v>9.0999999999985448</v>
      </c>
      <c r="E22" s="6">
        <f t="shared" si="1"/>
        <v>2.6000000000003638</v>
      </c>
    </row>
    <row r="23" spans="1:11" x14ac:dyDescent="0.25">
      <c r="A23" s="8" t="s">
        <v>22</v>
      </c>
      <c r="B23" s="7">
        <v>47132.7</v>
      </c>
      <c r="C23" s="7">
        <v>5779.8</v>
      </c>
      <c r="D23" s="6">
        <f t="shared" si="2"/>
        <v>13.30000000000291</v>
      </c>
      <c r="E23" s="6">
        <f t="shared" si="1"/>
        <v>3.3999999999996362</v>
      </c>
    </row>
    <row r="24" spans="1:11" x14ac:dyDescent="0.25">
      <c r="A24" s="8" t="s">
        <v>23</v>
      </c>
      <c r="B24" s="7">
        <v>47146</v>
      </c>
      <c r="C24" s="7">
        <v>5783.2</v>
      </c>
      <c r="D24" s="6">
        <f t="shared" si="2"/>
        <v>8.8000000000029104</v>
      </c>
      <c r="E24" s="6">
        <f t="shared" si="1"/>
        <v>2.4499999999998181</v>
      </c>
    </row>
    <row r="25" spans="1:11" x14ac:dyDescent="0.25">
      <c r="A25" s="8" t="s">
        <v>24</v>
      </c>
      <c r="B25" s="6">
        <v>47154.8</v>
      </c>
      <c r="C25" s="6">
        <v>5785.65</v>
      </c>
      <c r="D25" s="6">
        <f t="shared" si="2"/>
        <v>8.7999999999956344</v>
      </c>
      <c r="E25" s="6">
        <f t="shared" si="1"/>
        <v>2.4500000000007276</v>
      </c>
    </row>
    <row r="26" spans="1:11" x14ac:dyDescent="0.25">
      <c r="A26" s="8" t="s">
        <v>25</v>
      </c>
      <c r="B26" s="7">
        <v>47163.6</v>
      </c>
      <c r="C26" s="7">
        <v>5788.1</v>
      </c>
      <c r="D26" s="6">
        <f t="shared" si="2"/>
        <v>7.4000000000014552</v>
      </c>
      <c r="E26" s="6">
        <f t="shared" si="1"/>
        <v>2.1999999999998181</v>
      </c>
      <c r="G26" s="4"/>
      <c r="H26" s="4"/>
    </row>
    <row r="27" spans="1:11" x14ac:dyDescent="0.25">
      <c r="A27" s="8" t="s">
        <v>26</v>
      </c>
      <c r="B27" s="7">
        <v>47171</v>
      </c>
      <c r="C27" s="7">
        <v>5790.3</v>
      </c>
      <c r="D27" s="6">
        <f t="shared" si="2"/>
        <v>5.8000000000029104</v>
      </c>
      <c r="E27" s="6">
        <f t="shared" si="1"/>
        <v>2.8999999999996362</v>
      </c>
    </row>
    <row r="28" spans="1:11" x14ac:dyDescent="0.25">
      <c r="A28" s="8" t="s">
        <v>27</v>
      </c>
      <c r="B28" s="7">
        <v>47176.800000000003</v>
      </c>
      <c r="C28" s="7">
        <v>5793.2</v>
      </c>
      <c r="D28" s="5"/>
      <c r="E28" s="6"/>
    </row>
    <row r="29" spans="1:11" x14ac:dyDescent="0.25">
      <c r="A29" s="8" t="s">
        <v>28</v>
      </c>
      <c r="B29" s="6"/>
      <c r="C29" s="6"/>
      <c r="D29" s="5"/>
      <c r="E29" s="5"/>
    </row>
    <row r="30" spans="1:11" ht="15.75" thickBot="1" x14ac:dyDescent="0.3">
      <c r="A30" s="8" t="s">
        <v>29</v>
      </c>
      <c r="B30" s="6"/>
      <c r="C30" s="6"/>
      <c r="D30" s="5"/>
      <c r="E30" s="5"/>
    </row>
    <row r="31" spans="1:11" ht="15.75" thickBot="1" x14ac:dyDescent="0.3">
      <c r="A31" s="8" t="s">
        <v>30</v>
      </c>
      <c r="B31" s="6"/>
      <c r="C31" s="6"/>
      <c r="D31" s="5"/>
      <c r="E31" s="5"/>
      <c r="G31" s="20" t="s">
        <v>54</v>
      </c>
      <c r="H31" s="20"/>
      <c r="I31" s="20" t="s">
        <v>51</v>
      </c>
      <c r="J31" s="20"/>
    </row>
    <row r="32" spans="1:11" ht="15.75" thickBot="1" x14ac:dyDescent="0.3">
      <c r="A32" s="8" t="s">
        <v>31</v>
      </c>
      <c r="B32" s="6"/>
      <c r="C32" s="6"/>
      <c r="D32" s="5"/>
      <c r="E32" s="5"/>
      <c r="G32" s="21" t="s">
        <v>52</v>
      </c>
      <c r="H32" s="21" t="s">
        <v>53</v>
      </c>
      <c r="I32" s="21" t="s">
        <v>52</v>
      </c>
      <c r="J32" s="21" t="s">
        <v>53</v>
      </c>
    </row>
    <row r="33" spans="1:10" ht="15.75" thickBot="1" x14ac:dyDescent="0.3">
      <c r="A33" s="8" t="s">
        <v>32</v>
      </c>
      <c r="B33" s="6"/>
      <c r="C33" s="6"/>
      <c r="D33" s="5"/>
      <c r="E33" s="5"/>
      <c r="G33" s="22">
        <f>SUM(D19:D49)</f>
        <v>89.200000000004366</v>
      </c>
      <c r="H33" s="22">
        <f>SUM(E19:E49)</f>
        <v>27</v>
      </c>
      <c r="I33" s="22">
        <f>AVERAGE(D19:D49)</f>
        <v>9.9111111111115964</v>
      </c>
      <c r="J33" s="22">
        <f>AVERAGE(E19:E49)</f>
        <v>3</v>
      </c>
    </row>
    <row r="34" spans="1:10" ht="15.75" thickBot="1" x14ac:dyDescent="0.3">
      <c r="A34" s="8" t="s">
        <v>33</v>
      </c>
      <c r="B34" s="6"/>
      <c r="C34" s="6"/>
      <c r="D34" s="5"/>
      <c r="E34" s="5"/>
      <c r="G34" s="26">
        <f>SUM(G33:H33)</f>
        <v>116.20000000000437</v>
      </c>
      <c r="H34" s="23"/>
      <c r="I34" s="26">
        <f>SUM(I33:J33)</f>
        <v>12.911111111111596</v>
      </c>
      <c r="J34" s="23"/>
    </row>
    <row r="35" spans="1:10" x14ac:dyDescent="0.25">
      <c r="A35" s="8" t="s">
        <v>34</v>
      </c>
      <c r="B35" s="6"/>
      <c r="C35" s="6"/>
      <c r="D35" s="5"/>
      <c r="E35" s="5"/>
    </row>
    <row r="36" spans="1:10" x14ac:dyDescent="0.25">
      <c r="A36" s="8" t="s">
        <v>35</v>
      </c>
      <c r="B36" s="6"/>
      <c r="C36" s="6"/>
      <c r="D36" s="5"/>
      <c r="E36" s="5"/>
    </row>
    <row r="37" spans="1:10" x14ac:dyDescent="0.25">
      <c r="A37" s="9" t="s">
        <v>36</v>
      </c>
      <c r="B37" s="6"/>
      <c r="C37" s="6"/>
      <c r="D37" s="5"/>
      <c r="E37" s="5"/>
    </row>
    <row r="38" spans="1:10" x14ac:dyDescent="0.25">
      <c r="A38" s="8" t="s">
        <v>37</v>
      </c>
      <c r="B38" s="6"/>
      <c r="C38" s="6"/>
      <c r="D38" s="5"/>
      <c r="E38" s="5"/>
    </row>
    <row r="39" spans="1:10" x14ac:dyDescent="0.25">
      <c r="A39" s="8" t="s">
        <v>38</v>
      </c>
      <c r="B39" s="6"/>
      <c r="C39" s="6"/>
      <c r="D39" s="5"/>
      <c r="E39" s="5"/>
    </row>
    <row r="40" spans="1:10" x14ac:dyDescent="0.25">
      <c r="A40" s="8" t="s">
        <v>39</v>
      </c>
      <c r="B40" s="6"/>
      <c r="C40" s="6"/>
      <c r="D40" s="5"/>
      <c r="E40" s="5"/>
    </row>
    <row r="41" spans="1:10" x14ac:dyDescent="0.25">
      <c r="A41" s="8" t="s">
        <v>40</v>
      </c>
      <c r="B41" s="6"/>
      <c r="C41" s="6"/>
      <c r="D41" s="5"/>
      <c r="E41" s="5"/>
    </row>
    <row r="42" spans="1:10" x14ac:dyDescent="0.25">
      <c r="A42" s="8" t="s">
        <v>41</v>
      </c>
      <c r="B42" s="6"/>
      <c r="C42" s="6"/>
      <c r="D42" s="5"/>
      <c r="E42" s="5"/>
    </row>
    <row r="43" spans="1:10" x14ac:dyDescent="0.25">
      <c r="A43" s="8" t="s">
        <v>42</v>
      </c>
      <c r="B43" s="6"/>
      <c r="C43" s="6"/>
      <c r="D43" s="5"/>
      <c r="E43" s="5"/>
    </row>
    <row r="44" spans="1:10" x14ac:dyDescent="0.25">
      <c r="A44" s="8" t="s">
        <v>43</v>
      </c>
      <c r="B44" s="6"/>
      <c r="C44" s="6"/>
      <c r="D44" s="5"/>
      <c r="E44" s="5"/>
    </row>
    <row r="45" spans="1:10" x14ac:dyDescent="0.25">
      <c r="A45" s="8" t="s">
        <v>44</v>
      </c>
      <c r="B45" s="6"/>
      <c r="C45" s="6"/>
      <c r="D45" s="5"/>
      <c r="E45" s="5"/>
    </row>
    <row r="46" spans="1:10" x14ac:dyDescent="0.25">
      <c r="A46" s="8" t="s">
        <v>45</v>
      </c>
      <c r="B46" s="6"/>
      <c r="C46" s="6"/>
      <c r="D46" s="5"/>
      <c r="E46" s="5"/>
    </row>
    <row r="47" spans="1:10" x14ac:dyDescent="0.25">
      <c r="A47" s="8" t="s">
        <v>46</v>
      </c>
      <c r="B47" s="6"/>
      <c r="C47" s="6"/>
      <c r="D47" s="5"/>
      <c r="E47" s="5"/>
    </row>
    <row r="48" spans="1:10" x14ac:dyDescent="0.25">
      <c r="A48" s="8" t="s">
        <v>47</v>
      </c>
      <c r="B48" s="6"/>
      <c r="C48" s="6"/>
      <c r="D48" s="5"/>
      <c r="E48" s="5"/>
    </row>
    <row r="49" spans="1:5" ht="15.75" thickBot="1" x14ac:dyDescent="0.3">
      <c r="A49" s="16" t="s">
        <v>48</v>
      </c>
      <c r="B49" s="18"/>
      <c r="C49" s="18"/>
      <c r="D49" s="11"/>
      <c r="E49" s="11"/>
    </row>
    <row r="50" spans="1:5" x14ac:dyDescent="0.25">
      <c r="A50" s="2"/>
      <c r="B50" s="1"/>
      <c r="C50" s="1"/>
      <c r="D50" s="1"/>
      <c r="E50" s="1"/>
    </row>
    <row r="51" spans="1:5" x14ac:dyDescent="0.25">
      <c r="A51" s="2"/>
      <c r="B51" s="1"/>
      <c r="C51" s="1"/>
      <c r="D51" s="1"/>
      <c r="E51" s="1"/>
    </row>
    <row r="52" spans="1:5" x14ac:dyDescent="0.25">
      <c r="A52" s="2"/>
      <c r="B52" s="1"/>
      <c r="C52" s="1"/>
      <c r="D52" s="1"/>
      <c r="E52" s="1"/>
    </row>
    <row r="53" spans="1:5" x14ac:dyDescent="0.25">
      <c r="A53" s="2"/>
      <c r="B53" s="1"/>
      <c r="C53" s="1"/>
      <c r="D53" s="1"/>
      <c r="E53" s="1"/>
    </row>
    <row r="54" spans="1:5" x14ac:dyDescent="0.25">
      <c r="A54" s="2"/>
      <c r="B54" s="1"/>
      <c r="C54" s="1"/>
      <c r="D54" s="1"/>
      <c r="E54" s="1"/>
    </row>
    <row r="55" spans="1:5" x14ac:dyDescent="0.25">
      <c r="A55" s="2"/>
      <c r="B55" s="1"/>
      <c r="C55" s="1"/>
      <c r="D55" s="1"/>
      <c r="E55" s="1"/>
    </row>
    <row r="56" spans="1:5" x14ac:dyDescent="0.25">
      <c r="A56" s="2"/>
      <c r="B56" s="1"/>
      <c r="C56" s="1"/>
      <c r="D56" s="1"/>
      <c r="E56" s="1"/>
    </row>
    <row r="57" spans="1:5" x14ac:dyDescent="0.25">
      <c r="A57" s="2"/>
      <c r="B57" s="1"/>
      <c r="C57" s="1"/>
      <c r="D57" s="1"/>
      <c r="E57" s="1"/>
    </row>
    <row r="58" spans="1:5" x14ac:dyDescent="0.25">
      <c r="A58" s="2"/>
      <c r="B58" s="1"/>
      <c r="C58" s="1"/>
      <c r="D58" s="1"/>
      <c r="E58" s="1"/>
    </row>
    <row r="59" spans="1:5" x14ac:dyDescent="0.25">
      <c r="A59" s="2"/>
      <c r="B59" s="1"/>
      <c r="C59" s="1"/>
      <c r="D59" s="1"/>
      <c r="E59" s="1"/>
    </row>
    <row r="60" spans="1:5" x14ac:dyDescent="0.25">
      <c r="A60" s="2"/>
      <c r="B60" s="1"/>
      <c r="C60" s="1"/>
      <c r="D60" s="1"/>
      <c r="E60" s="1"/>
    </row>
    <row r="61" spans="1:5" x14ac:dyDescent="0.25">
      <c r="A61" s="2"/>
      <c r="B61" s="1"/>
      <c r="C61" s="1"/>
      <c r="D61" s="1"/>
      <c r="E61" s="1"/>
    </row>
    <row r="62" spans="1:5" x14ac:dyDescent="0.25">
      <c r="A62" s="2"/>
      <c r="B62" s="1"/>
      <c r="C62" s="1"/>
      <c r="D62" s="1"/>
      <c r="E62" s="1"/>
    </row>
    <row r="63" spans="1:5" x14ac:dyDescent="0.25">
      <c r="A63" s="2"/>
      <c r="B63" s="1"/>
      <c r="C63" s="1"/>
      <c r="D63" s="1"/>
      <c r="E63" s="1"/>
    </row>
    <row r="64" spans="1:5" x14ac:dyDescent="0.25">
      <c r="A64" s="2"/>
      <c r="B64" s="1"/>
      <c r="C64" s="1"/>
      <c r="D64" s="1"/>
      <c r="E64" s="1"/>
    </row>
    <row r="65" spans="1:5" x14ac:dyDescent="0.25">
      <c r="A65" s="2"/>
      <c r="B65" s="1"/>
      <c r="C65" s="1"/>
      <c r="D65" s="1"/>
      <c r="E65" s="1"/>
    </row>
    <row r="66" spans="1:5" x14ac:dyDescent="0.25">
      <c r="A66" s="2"/>
      <c r="B66" s="1"/>
      <c r="C66" s="1"/>
      <c r="D66" s="1"/>
      <c r="E66" s="1"/>
    </row>
    <row r="67" spans="1:5" x14ac:dyDescent="0.25">
      <c r="A67" s="2"/>
      <c r="B67" s="1"/>
      <c r="C67" s="1"/>
      <c r="D67" s="1"/>
      <c r="E67" s="1"/>
    </row>
    <row r="68" spans="1:5" x14ac:dyDescent="0.25">
      <c r="A68" s="2"/>
      <c r="B68" s="1"/>
      <c r="C68" s="1"/>
      <c r="D68" s="1"/>
      <c r="E68" s="1"/>
    </row>
    <row r="69" spans="1:5" x14ac:dyDescent="0.25">
      <c r="A69" s="2"/>
      <c r="B69" s="1"/>
      <c r="C69" s="1"/>
      <c r="D69" s="1"/>
      <c r="E69" s="1"/>
    </row>
    <row r="70" spans="1:5" x14ac:dyDescent="0.25">
      <c r="A70" s="2"/>
      <c r="B70" s="1"/>
      <c r="C70" s="1"/>
      <c r="D70" s="1"/>
      <c r="E70" s="1"/>
    </row>
    <row r="71" spans="1:5" x14ac:dyDescent="0.25">
      <c r="A71" s="2"/>
      <c r="B71" s="1"/>
      <c r="C71" s="1"/>
      <c r="D71" s="1"/>
      <c r="E71" s="1"/>
    </row>
    <row r="72" spans="1:5" x14ac:dyDescent="0.25">
      <c r="A72" s="2"/>
      <c r="B72" s="1"/>
      <c r="C72" s="1"/>
      <c r="D72" s="1"/>
      <c r="E72" s="1"/>
    </row>
    <row r="73" spans="1:5" x14ac:dyDescent="0.25">
      <c r="A73" s="2"/>
      <c r="B73" s="1"/>
      <c r="C73" s="1"/>
      <c r="D73" s="1"/>
      <c r="E73" s="1"/>
    </row>
    <row r="74" spans="1:5" x14ac:dyDescent="0.25">
      <c r="A74" s="2"/>
      <c r="B74" s="1"/>
      <c r="C74" s="1"/>
      <c r="D74" s="1"/>
      <c r="E74" s="1"/>
    </row>
    <row r="75" spans="1:5" x14ac:dyDescent="0.25">
      <c r="A75" s="2"/>
      <c r="B75" s="1"/>
      <c r="C75" s="1"/>
      <c r="D75" s="1"/>
      <c r="E75" s="1"/>
    </row>
    <row r="76" spans="1:5" x14ac:dyDescent="0.25">
      <c r="A76" s="2"/>
      <c r="B76" s="1"/>
      <c r="C76" s="1"/>
      <c r="D76" s="1"/>
      <c r="E76" s="1"/>
    </row>
    <row r="77" spans="1:5" x14ac:dyDescent="0.25">
      <c r="A77" s="2"/>
      <c r="B77" s="1"/>
      <c r="C77" s="1"/>
      <c r="D77" s="1"/>
      <c r="E77" s="1"/>
    </row>
    <row r="78" spans="1:5" x14ac:dyDescent="0.25">
      <c r="A78" s="2"/>
      <c r="B78" s="1"/>
      <c r="C78" s="1"/>
      <c r="D78" s="1"/>
      <c r="E78" s="1"/>
    </row>
    <row r="79" spans="1:5" x14ac:dyDescent="0.25">
      <c r="A79" s="2"/>
      <c r="B79" s="1"/>
      <c r="C79" s="1"/>
      <c r="D79" s="1"/>
      <c r="E79" s="1"/>
    </row>
    <row r="80" spans="1:5" x14ac:dyDescent="0.25">
      <c r="A80" s="2"/>
      <c r="B80" s="1"/>
      <c r="C80" s="1"/>
      <c r="D80" s="1"/>
      <c r="E80" s="1"/>
    </row>
    <row r="81" spans="1:5" x14ac:dyDescent="0.25">
      <c r="A81" s="2"/>
      <c r="B81" s="1"/>
      <c r="C81" s="1"/>
      <c r="D81" s="1"/>
      <c r="E81" s="1"/>
    </row>
    <row r="82" spans="1:5" x14ac:dyDescent="0.25">
      <c r="A82" s="2"/>
      <c r="B82" s="1"/>
      <c r="C82" s="1"/>
      <c r="D82" s="1"/>
      <c r="E82" s="1"/>
    </row>
    <row r="83" spans="1:5" x14ac:dyDescent="0.25">
      <c r="A83" s="3"/>
      <c r="B83" s="1"/>
      <c r="C83" s="1"/>
      <c r="D83" s="1"/>
      <c r="E83" s="1"/>
    </row>
    <row r="84" spans="1:5" x14ac:dyDescent="0.25">
      <c r="A84" s="2"/>
      <c r="B84" s="1"/>
      <c r="C84" s="1"/>
      <c r="D84" s="1"/>
      <c r="E84" s="1"/>
    </row>
    <row r="85" spans="1:5" x14ac:dyDescent="0.25">
      <c r="A85" s="2"/>
      <c r="B85" s="1"/>
      <c r="C85" s="1"/>
      <c r="D85" s="1"/>
      <c r="E85" s="1"/>
    </row>
    <row r="86" spans="1:5" x14ac:dyDescent="0.25">
      <c r="A86" s="2"/>
      <c r="B86" s="1"/>
      <c r="C86" s="1"/>
      <c r="D86" s="1"/>
      <c r="E86" s="1"/>
    </row>
    <row r="87" spans="1:5" x14ac:dyDescent="0.25">
      <c r="A87" s="2"/>
      <c r="B87" s="1"/>
      <c r="C87" s="1"/>
      <c r="D87" s="1"/>
      <c r="E87" s="1"/>
    </row>
    <row r="88" spans="1:5" x14ac:dyDescent="0.25">
      <c r="A88" s="2"/>
      <c r="B88" s="1"/>
      <c r="C88" s="1"/>
      <c r="D88" s="1"/>
      <c r="E88" s="1"/>
    </row>
    <row r="89" spans="1:5" x14ac:dyDescent="0.25">
      <c r="A89" s="2"/>
      <c r="B89" s="1"/>
      <c r="C89" s="1"/>
      <c r="D89" s="1"/>
      <c r="E89" s="1"/>
    </row>
    <row r="90" spans="1:5" x14ac:dyDescent="0.25">
      <c r="A90" s="2"/>
      <c r="B90" s="1"/>
      <c r="C90" s="1"/>
      <c r="D90" s="1"/>
      <c r="E90" s="1"/>
    </row>
    <row r="91" spans="1:5" x14ac:dyDescent="0.25">
      <c r="A91" s="2"/>
      <c r="B91" s="1"/>
      <c r="C91" s="1"/>
      <c r="D91" s="1"/>
      <c r="E91" s="1"/>
    </row>
    <row r="92" spans="1:5" x14ac:dyDescent="0.25">
      <c r="A92" s="2"/>
      <c r="B92" s="1"/>
      <c r="C92" s="1"/>
      <c r="D92" s="1"/>
      <c r="E92" s="1"/>
    </row>
    <row r="93" spans="1:5" x14ac:dyDescent="0.25">
      <c r="A93" s="2"/>
      <c r="B93" s="1"/>
      <c r="C93" s="1"/>
      <c r="D93" s="1"/>
      <c r="E93" s="1"/>
    </row>
    <row r="94" spans="1:5" x14ac:dyDescent="0.25">
      <c r="A94" s="2"/>
      <c r="B94" s="1"/>
      <c r="C94" s="1"/>
      <c r="D94" s="1"/>
      <c r="E94" s="1"/>
    </row>
    <row r="95" spans="1:5" x14ac:dyDescent="0.25">
      <c r="A95" s="2"/>
      <c r="B95" s="1"/>
      <c r="C95" s="1"/>
      <c r="D95" s="1"/>
      <c r="E95" s="1"/>
    </row>
  </sheetData>
  <mergeCells count="8">
    <mergeCell ref="I8:J8"/>
    <mergeCell ref="G8:H8"/>
    <mergeCell ref="G31:H31"/>
    <mergeCell ref="I31:J31"/>
    <mergeCell ref="G11:H11"/>
    <mergeCell ref="G34:H34"/>
    <mergeCell ref="I11:J11"/>
    <mergeCell ref="I34:J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Terza</dc:creator>
  <cp:lastModifiedBy>Terza</cp:lastModifiedBy>
  <dcterms:created xsi:type="dcterms:W3CDTF">2016-01-10T10:51:48Z</dcterms:created>
  <dcterms:modified xsi:type="dcterms:W3CDTF">2016-01-10T11:31:03Z</dcterms:modified>
</cp:coreProperties>
</file>