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5315" windowHeight="11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  <c r="E4" i="1" s="1"/>
  <c r="F4" i="1" s="1"/>
  <c r="D5" i="1"/>
  <c r="E5" i="1" s="1"/>
  <c r="F5" i="1" s="1"/>
  <c r="D6" i="1"/>
  <c r="E6" i="1" s="1"/>
  <c r="F6" i="1" s="1"/>
  <c r="D7" i="1"/>
  <c r="E7" i="1" s="1"/>
  <c r="F7" i="1" s="1"/>
  <c r="D8" i="1"/>
  <c r="E8" i="1" s="1"/>
  <c r="F8" i="1" s="1"/>
  <c r="D9" i="1"/>
  <c r="E9" i="1" s="1"/>
  <c r="F9" i="1" s="1"/>
  <c r="D10" i="1"/>
  <c r="E10" i="1" s="1"/>
  <c r="F10" i="1" s="1"/>
  <c r="D28" i="1" l="1"/>
  <c r="E28" i="1" s="1"/>
  <c r="F28" i="1" s="1"/>
  <c r="D26" i="1"/>
  <c r="E26" i="1" s="1"/>
  <c r="F26" i="1" s="1"/>
  <c r="D25" i="1"/>
  <c r="E25" i="1" s="1"/>
  <c r="F25" i="1" s="1"/>
  <c r="D24" i="1"/>
  <c r="D23" i="1"/>
  <c r="E23" i="1" s="1"/>
  <c r="F23" i="1" s="1"/>
  <c r="E24" i="1"/>
  <c r="F24" i="1" s="1"/>
  <c r="B30" i="1"/>
  <c r="C30" i="1"/>
  <c r="D27" i="1"/>
  <c r="D22" i="1"/>
  <c r="D21" i="1"/>
  <c r="D20" i="1"/>
  <c r="D19" i="1"/>
  <c r="D18" i="1"/>
  <c r="D17" i="1"/>
  <c r="D16" i="1"/>
  <c r="D15" i="1"/>
  <c r="D14" i="1"/>
  <c r="D13" i="1"/>
  <c r="D12" i="1"/>
  <c r="D11" i="1"/>
  <c r="D30" i="1" l="1"/>
  <c r="E27" i="1"/>
  <c r="F27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F30" i="1" l="1"/>
  <c r="E30" i="1"/>
</calcChain>
</file>

<file path=xl/sharedStrings.xml><?xml version="1.0" encoding="utf-8"?>
<sst xmlns="http://schemas.openxmlformats.org/spreadsheetml/2006/main" count="10" uniqueCount="10">
  <si>
    <t>REDNI BROJ</t>
  </si>
  <si>
    <t>SNAGA GORIONIKA  (Kw)</t>
  </si>
  <si>
    <t>VREME (min)</t>
  </si>
  <si>
    <t>PROIZVEDENA ENERGIJA          (Kwh)</t>
  </si>
  <si>
    <t>PROSEČNA SNAGA</t>
  </si>
  <si>
    <t xml:space="preserve">UKUPNO MINUTA </t>
  </si>
  <si>
    <t>PROIZVEDENO Kwh</t>
  </si>
  <si>
    <t>h</t>
  </si>
  <si>
    <t>PELET   (Kg)</t>
  </si>
  <si>
    <t>KILOGRAMA PELETA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</si>
</sst>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Verdana"/>
      <family val="2"/>
    </font>
    <font>
      <b/>
      <sz val="18"/>
      <name val="Verdana"/>
      <family val="2"/>
    </font>
    <font>
      <b/>
      <sz val="16"/>
      <color theme="1"/>
      <name val="Times New Roman"/>
      <family val="1"/>
    </font>
    <font>
      <b/>
      <sz val="14"/>
      <name val="Verdana"/>
      <family val="2"/>
    </font>
    <font>
      <b/>
      <sz val="22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9" fillId="2" borderId="4" xfId="1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3" borderId="1" xfId="2" applyNumberFormat="1" applyFont="1" applyBorder="1" applyAlignment="1">
      <alignment horizontal="center" vertical="center"/>
    </xf>
    <xf numFmtId="2" fontId="10" fillId="3" borderId="6" xfId="2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zoomScale="85" zoomScaleNormal="85" workbookViewId="0">
      <selection activeCell="H11" sqref="H11"/>
    </sheetView>
  </sheetViews>
  <sheetFormatPr defaultRowHeight="15" x14ac:dyDescent="0.25"/>
  <cols>
    <col min="1" max="1" width="11.85546875" customWidth="1"/>
    <col min="2" max="2" width="25.42578125" customWidth="1"/>
    <col min="3" max="3" width="18.28515625" customWidth="1"/>
    <col min="4" max="4" width="7.7109375" customWidth="1"/>
    <col min="5" max="5" width="30" customWidth="1"/>
    <col min="6" max="6" width="17.85546875" customWidth="1"/>
  </cols>
  <sheetData>
    <row r="2" spans="1:6" ht="18" customHeight="1" thickBot="1" x14ac:dyDescent="0.35">
      <c r="A2" s="16"/>
      <c r="B2" s="16"/>
      <c r="C2" s="16"/>
      <c r="D2" s="16"/>
      <c r="E2" s="16"/>
    </row>
    <row r="3" spans="1:6" ht="84.75" customHeight="1" x14ac:dyDescent="0.25">
      <c r="A3" s="5" t="s">
        <v>0</v>
      </c>
      <c r="B3" s="6" t="s">
        <v>1</v>
      </c>
      <c r="C3" s="6" t="s">
        <v>2</v>
      </c>
      <c r="D3" s="7" t="s">
        <v>7</v>
      </c>
      <c r="E3" s="6" t="s">
        <v>3</v>
      </c>
      <c r="F3" s="8" t="s">
        <v>8</v>
      </c>
    </row>
    <row r="4" spans="1:6" ht="18.75" x14ac:dyDescent="0.3">
      <c r="A4" s="2">
        <v>1</v>
      </c>
      <c r="B4" s="10">
        <v>11.4</v>
      </c>
      <c r="C4" s="1">
        <v>902</v>
      </c>
      <c r="D4" s="10">
        <f t="shared" ref="D4:D28" si="0">C4/60</f>
        <v>15.033333333333333</v>
      </c>
      <c r="E4" s="10">
        <f t="shared" ref="E4:E27" si="1">B4*D4</f>
        <v>171.38</v>
      </c>
      <c r="F4" s="11">
        <f t="shared" ref="F4:F28" si="2">E4/4.7</f>
        <v>36.46382978723404</v>
      </c>
    </row>
    <row r="5" spans="1:6" ht="18.75" x14ac:dyDescent="0.3">
      <c r="A5" s="2">
        <v>2</v>
      </c>
      <c r="B5" s="10">
        <v>11.526315789473685</v>
      </c>
      <c r="C5" s="1">
        <v>629</v>
      </c>
      <c r="D5" s="10">
        <f t="shared" si="0"/>
        <v>10.483333333333333</v>
      </c>
      <c r="E5" s="10">
        <f t="shared" si="1"/>
        <v>120.83421052631579</v>
      </c>
      <c r="F5" s="11">
        <f t="shared" si="2"/>
        <v>25.709406494960806</v>
      </c>
    </row>
    <row r="6" spans="1:6" ht="18.75" x14ac:dyDescent="0.3">
      <c r="A6" s="2">
        <v>3</v>
      </c>
      <c r="B6" s="10">
        <v>12.409090909090908</v>
      </c>
      <c r="C6" s="1">
        <v>641</v>
      </c>
      <c r="D6" s="10">
        <f t="shared" si="0"/>
        <v>10.683333333333334</v>
      </c>
      <c r="E6" s="10">
        <f t="shared" si="1"/>
        <v>132.57045454545454</v>
      </c>
      <c r="F6" s="11">
        <f t="shared" si="2"/>
        <v>28.20647969052224</v>
      </c>
    </row>
    <row r="7" spans="1:6" ht="18.75" x14ac:dyDescent="0.3">
      <c r="A7" s="2">
        <v>4</v>
      </c>
      <c r="B7" s="10">
        <v>13.6</v>
      </c>
      <c r="C7" s="1">
        <v>380</v>
      </c>
      <c r="D7" s="10">
        <f t="shared" si="0"/>
        <v>6.333333333333333</v>
      </c>
      <c r="E7" s="10">
        <f t="shared" si="1"/>
        <v>86.133333333333326</v>
      </c>
      <c r="F7" s="11">
        <f t="shared" si="2"/>
        <v>18.326241134751772</v>
      </c>
    </row>
    <row r="8" spans="1:6" ht="18.75" x14ac:dyDescent="0.3">
      <c r="A8" s="2">
        <v>5</v>
      </c>
      <c r="B8" s="10">
        <v>11.5</v>
      </c>
      <c r="C8" s="1">
        <v>471</v>
      </c>
      <c r="D8" s="10">
        <f t="shared" si="0"/>
        <v>7.85</v>
      </c>
      <c r="E8" s="10">
        <f t="shared" si="1"/>
        <v>90.274999999999991</v>
      </c>
      <c r="F8" s="11">
        <f t="shared" si="2"/>
        <v>19.207446808510635</v>
      </c>
    </row>
    <row r="9" spans="1:6" ht="18.75" x14ac:dyDescent="0.3">
      <c r="A9" s="2">
        <v>6</v>
      </c>
      <c r="B9" s="10"/>
      <c r="C9" s="1"/>
      <c r="D9" s="10">
        <f t="shared" si="0"/>
        <v>0</v>
      </c>
      <c r="E9" s="10">
        <f t="shared" si="1"/>
        <v>0</v>
      </c>
      <c r="F9" s="11">
        <f t="shared" si="2"/>
        <v>0</v>
      </c>
    </row>
    <row r="10" spans="1:6" ht="18.75" x14ac:dyDescent="0.3">
      <c r="A10" s="2">
        <v>7</v>
      </c>
      <c r="B10" s="10"/>
      <c r="C10" s="1"/>
      <c r="D10" s="10">
        <f t="shared" si="0"/>
        <v>0</v>
      </c>
      <c r="E10" s="10">
        <f t="shared" si="1"/>
        <v>0</v>
      </c>
      <c r="F10" s="11">
        <f t="shared" si="2"/>
        <v>0</v>
      </c>
    </row>
    <row r="11" spans="1:6" ht="18.75" x14ac:dyDescent="0.3">
      <c r="A11" s="2">
        <v>8</v>
      </c>
      <c r="B11" s="10"/>
      <c r="C11" s="1"/>
      <c r="D11" s="10">
        <f t="shared" si="0"/>
        <v>0</v>
      </c>
      <c r="E11" s="10">
        <f t="shared" si="1"/>
        <v>0</v>
      </c>
      <c r="F11" s="11">
        <f t="shared" si="2"/>
        <v>0</v>
      </c>
    </row>
    <row r="12" spans="1:6" ht="18.75" x14ac:dyDescent="0.3">
      <c r="A12" s="2">
        <v>9</v>
      </c>
      <c r="B12" s="10"/>
      <c r="C12" s="1"/>
      <c r="D12" s="10">
        <f t="shared" si="0"/>
        <v>0</v>
      </c>
      <c r="E12" s="10">
        <f t="shared" si="1"/>
        <v>0</v>
      </c>
      <c r="F12" s="11">
        <f t="shared" si="2"/>
        <v>0</v>
      </c>
    </row>
    <row r="13" spans="1:6" ht="18.75" x14ac:dyDescent="0.3">
      <c r="A13" s="2">
        <v>10</v>
      </c>
      <c r="B13" s="10"/>
      <c r="C13" s="1"/>
      <c r="D13" s="10">
        <f t="shared" si="0"/>
        <v>0</v>
      </c>
      <c r="E13" s="10">
        <f t="shared" si="1"/>
        <v>0</v>
      </c>
      <c r="F13" s="11">
        <f t="shared" si="2"/>
        <v>0</v>
      </c>
    </row>
    <row r="14" spans="1:6" ht="18.75" x14ac:dyDescent="0.3">
      <c r="A14" s="2">
        <v>11</v>
      </c>
      <c r="B14" s="10"/>
      <c r="C14" s="1"/>
      <c r="D14" s="10">
        <f t="shared" si="0"/>
        <v>0</v>
      </c>
      <c r="E14" s="10">
        <f t="shared" si="1"/>
        <v>0</v>
      </c>
      <c r="F14" s="11">
        <f t="shared" si="2"/>
        <v>0</v>
      </c>
    </row>
    <row r="15" spans="1:6" ht="18.75" x14ac:dyDescent="0.3">
      <c r="A15" s="2">
        <v>12</v>
      </c>
      <c r="B15" s="10"/>
      <c r="C15" s="1"/>
      <c r="D15" s="10">
        <f t="shared" si="0"/>
        <v>0</v>
      </c>
      <c r="E15" s="10">
        <f t="shared" si="1"/>
        <v>0</v>
      </c>
      <c r="F15" s="11">
        <f t="shared" si="2"/>
        <v>0</v>
      </c>
    </row>
    <row r="16" spans="1:6" ht="18.75" x14ac:dyDescent="0.3">
      <c r="A16" s="2">
        <v>13</v>
      </c>
      <c r="B16" s="10"/>
      <c r="C16" s="1"/>
      <c r="D16" s="10">
        <f t="shared" si="0"/>
        <v>0</v>
      </c>
      <c r="E16" s="10">
        <f t="shared" si="1"/>
        <v>0</v>
      </c>
      <c r="F16" s="11">
        <f t="shared" si="2"/>
        <v>0</v>
      </c>
    </row>
    <row r="17" spans="1:6" ht="18.75" x14ac:dyDescent="0.3">
      <c r="A17" s="2">
        <v>14</v>
      </c>
      <c r="B17" s="10"/>
      <c r="C17" s="1"/>
      <c r="D17" s="10">
        <f t="shared" si="0"/>
        <v>0</v>
      </c>
      <c r="E17" s="10">
        <f t="shared" si="1"/>
        <v>0</v>
      </c>
      <c r="F17" s="11">
        <f t="shared" si="2"/>
        <v>0</v>
      </c>
    </row>
    <row r="18" spans="1:6" ht="18.75" x14ac:dyDescent="0.3">
      <c r="A18" s="2">
        <v>15</v>
      </c>
      <c r="B18" s="10"/>
      <c r="C18" s="1"/>
      <c r="D18" s="10">
        <f t="shared" si="0"/>
        <v>0</v>
      </c>
      <c r="E18" s="10">
        <f t="shared" si="1"/>
        <v>0</v>
      </c>
      <c r="F18" s="11">
        <f t="shared" si="2"/>
        <v>0</v>
      </c>
    </row>
    <row r="19" spans="1:6" ht="18.75" x14ac:dyDescent="0.3">
      <c r="A19" s="2">
        <v>16</v>
      </c>
      <c r="B19" s="10"/>
      <c r="C19" s="1"/>
      <c r="D19" s="10">
        <f t="shared" si="0"/>
        <v>0</v>
      </c>
      <c r="E19" s="10">
        <f t="shared" si="1"/>
        <v>0</v>
      </c>
      <c r="F19" s="11">
        <f t="shared" si="2"/>
        <v>0</v>
      </c>
    </row>
    <row r="20" spans="1:6" ht="18.75" x14ac:dyDescent="0.3">
      <c r="A20" s="2">
        <v>17</v>
      </c>
      <c r="B20" s="10"/>
      <c r="C20" s="1"/>
      <c r="D20" s="10">
        <f t="shared" si="0"/>
        <v>0</v>
      </c>
      <c r="E20" s="10">
        <f t="shared" si="1"/>
        <v>0</v>
      </c>
      <c r="F20" s="11">
        <f t="shared" si="2"/>
        <v>0</v>
      </c>
    </row>
    <row r="21" spans="1:6" ht="18.75" x14ac:dyDescent="0.3">
      <c r="A21" s="2">
        <v>18</v>
      </c>
      <c r="B21" s="10"/>
      <c r="C21" s="1"/>
      <c r="D21" s="10">
        <f t="shared" si="0"/>
        <v>0</v>
      </c>
      <c r="E21" s="10">
        <f t="shared" si="1"/>
        <v>0</v>
      </c>
      <c r="F21" s="11">
        <f t="shared" si="2"/>
        <v>0</v>
      </c>
    </row>
    <row r="22" spans="1:6" ht="18.75" x14ac:dyDescent="0.3">
      <c r="A22" s="2">
        <v>19</v>
      </c>
      <c r="B22" s="10"/>
      <c r="C22" s="1"/>
      <c r="D22" s="10">
        <f t="shared" si="0"/>
        <v>0</v>
      </c>
      <c r="E22" s="10">
        <f t="shared" si="1"/>
        <v>0</v>
      </c>
      <c r="F22" s="11">
        <f t="shared" si="2"/>
        <v>0</v>
      </c>
    </row>
    <row r="23" spans="1:6" ht="18.75" x14ac:dyDescent="0.3">
      <c r="A23" s="2">
        <v>20</v>
      </c>
      <c r="B23" s="10"/>
      <c r="C23" s="1"/>
      <c r="D23" s="10">
        <f t="shared" si="0"/>
        <v>0</v>
      </c>
      <c r="E23" s="10">
        <f>B23*D23</f>
        <v>0</v>
      </c>
      <c r="F23" s="11">
        <f t="shared" si="2"/>
        <v>0</v>
      </c>
    </row>
    <row r="24" spans="1:6" ht="18.75" x14ac:dyDescent="0.3">
      <c r="A24" s="2">
        <v>21</v>
      </c>
      <c r="B24" s="10"/>
      <c r="C24" s="1"/>
      <c r="D24" s="10">
        <f t="shared" si="0"/>
        <v>0</v>
      </c>
      <c r="E24" s="10">
        <f>B24*D24</f>
        <v>0</v>
      </c>
      <c r="F24" s="11">
        <f t="shared" si="2"/>
        <v>0</v>
      </c>
    </row>
    <row r="25" spans="1:6" ht="18.75" x14ac:dyDescent="0.3">
      <c r="A25" s="2">
        <v>22</v>
      </c>
      <c r="B25" s="10"/>
      <c r="C25" s="1"/>
      <c r="D25" s="10">
        <f t="shared" si="0"/>
        <v>0</v>
      </c>
      <c r="E25" s="10">
        <f>B25*D25</f>
        <v>0</v>
      </c>
      <c r="F25" s="11">
        <f t="shared" si="2"/>
        <v>0</v>
      </c>
    </row>
    <row r="26" spans="1:6" ht="18.75" x14ac:dyDescent="0.3">
      <c r="A26" s="2">
        <v>23</v>
      </c>
      <c r="B26" s="10"/>
      <c r="C26" s="1"/>
      <c r="D26" s="10">
        <f t="shared" si="0"/>
        <v>0</v>
      </c>
      <c r="E26" s="10">
        <f>B26*D26</f>
        <v>0</v>
      </c>
      <c r="F26" s="11">
        <f t="shared" si="2"/>
        <v>0</v>
      </c>
    </row>
    <row r="27" spans="1:6" ht="18.75" x14ac:dyDescent="0.3">
      <c r="A27" s="2">
        <v>24</v>
      </c>
      <c r="B27" s="10"/>
      <c r="C27" s="1"/>
      <c r="D27" s="10">
        <f t="shared" si="0"/>
        <v>0</v>
      </c>
      <c r="E27" s="10">
        <f t="shared" si="1"/>
        <v>0</v>
      </c>
      <c r="F27" s="11">
        <f t="shared" si="2"/>
        <v>0</v>
      </c>
    </row>
    <row r="28" spans="1:6" ht="18.75" x14ac:dyDescent="0.3">
      <c r="A28" s="2">
        <v>25</v>
      </c>
      <c r="B28" s="10"/>
      <c r="C28" s="1"/>
      <c r="D28" s="10">
        <f t="shared" si="0"/>
        <v>0</v>
      </c>
      <c r="E28" s="10">
        <f>B28*D28</f>
        <v>0</v>
      </c>
      <c r="F28" s="11">
        <f t="shared" si="2"/>
        <v>0</v>
      </c>
    </row>
    <row r="29" spans="1:6" ht="28.5" x14ac:dyDescent="0.25">
      <c r="A29" s="2"/>
      <c r="B29" s="9" t="s">
        <v>4</v>
      </c>
      <c r="C29" s="9" t="s">
        <v>5</v>
      </c>
      <c r="D29" s="12"/>
      <c r="E29" s="12" t="s">
        <v>6</v>
      </c>
      <c r="F29" s="13" t="s">
        <v>9</v>
      </c>
    </row>
    <row r="30" spans="1:6" ht="19.5" thickBot="1" x14ac:dyDescent="0.35">
      <c r="A30" s="3"/>
      <c r="B30" s="14">
        <f>AVERAGE(B4:B28)</f>
        <v>12.087081339712919</v>
      </c>
      <c r="C30" s="4">
        <f>SUM(C4:C28)</f>
        <v>3023</v>
      </c>
      <c r="D30" s="14">
        <f>SUM(D4:D28)</f>
        <v>50.38333333333334</v>
      </c>
      <c r="E30" s="14">
        <f>SUM(E4:E28)</f>
        <v>601.19299840510371</v>
      </c>
      <c r="F30" s="15">
        <f>SUM(F4:F28)</f>
        <v>127.9134039159795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2016-01-05T21:00:40Z</dcterms:created>
  <dcterms:modified xsi:type="dcterms:W3CDTF">2016-01-06T17:12:58Z</dcterms:modified>
</cp:coreProperties>
</file>