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9" i="1"/>
  <c r="H3" i="1"/>
  <c r="H2" i="1"/>
</calcChain>
</file>

<file path=xl/comments1.xml><?xml version="1.0" encoding="utf-8"?>
<comments xmlns="http://schemas.openxmlformats.org/spreadsheetml/2006/main">
  <authors>
    <author xml:space="preserve"> -</author>
  </authors>
  <commentList>
    <comment ref="H2" authorId="0" shapeId="0">
      <text>
        <r>
          <rPr>
            <b/>
            <sz val="8"/>
            <color indexed="81"/>
            <rFont val="Tahoma"/>
            <family val="2"/>
            <charset val="238"/>
          </rPr>
          <t>koliko se puta pojavljuju 2 uvjeta zajedno u paru =&gt; Ivan AND Aktivan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  <charset val="238"/>
          </rPr>
          <t>zbraja pojavljivanje Ivan OR Aktivan  u B i C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  <charset val="238"/>
          </rPr>
          <t>isti rezultat sa funkcijom COUNTIF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  <charset val="238"/>
          </rPr>
          <t>zbraja vrijednosti iz C stupca za uvjete ako se nalaze u paru tj. pojavljuju u istom redu</t>
        </r>
      </text>
    </comment>
  </commentList>
</comments>
</file>

<file path=xl/sharedStrings.xml><?xml version="1.0" encoding="utf-8"?>
<sst xmlns="http://schemas.openxmlformats.org/spreadsheetml/2006/main" count="26" uniqueCount="15">
  <si>
    <t>Uvjet2</t>
  </si>
  <si>
    <t>Uvjet1</t>
  </si>
  <si>
    <t>Ivan</t>
  </si>
  <si>
    <t>Milan</t>
  </si>
  <si>
    <t>Vrijednost</t>
  </si>
  <si>
    <t>rb</t>
  </si>
  <si>
    <t>Zoran</t>
  </si>
  <si>
    <t>Ime</t>
  </si>
  <si>
    <t>Status</t>
  </si>
  <si>
    <t>Aktivan</t>
  </si>
  <si>
    <t>Neaktivan</t>
  </si>
  <si>
    <r>
      <t xml:space="preserve"> =SUMPRODUCT(($B$2:$B$8=F2)</t>
    </r>
    <r>
      <rPr>
        <b/>
        <sz val="11"/>
        <color rgb="FFFF00FF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($C$2:$C$8=G2))</t>
    </r>
  </si>
  <si>
    <r>
      <t xml:space="preserve"> =SUMPRODUCT(($B$2:$B$8=F2)</t>
    </r>
    <r>
      <rPr>
        <b/>
        <sz val="11"/>
        <color rgb="FFFF00FF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($C$2:$C$8=G2))</t>
    </r>
  </si>
  <si>
    <t xml:space="preserve"> =SUMPRODUCT((F2=$B$2:$B$8)*(G2=$C$2:$C$8)*($D$2:$D$8))</t>
  </si>
  <si>
    <t>http://ic.ims.hr/office/excel2003/funkcije/matematicke/sumproduct.html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</si>
</sst>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Verdana"/>
      <family val="2"/>
      <charset val="238"/>
    </font>
    <font>
      <sz val="10"/>
      <color rgb="FF000000"/>
      <name val="Arial"/>
      <family val="2"/>
      <charset val="238"/>
    </font>
    <font>
      <sz val="10"/>
      <color rgb="FFFF00FF"/>
      <name val="Verdan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1"/>
      <color rgb="FFFF00FF"/>
      <name val="Calibri"/>
      <family val="2"/>
      <charset val="238"/>
      <scheme val="minor"/>
    </font>
    <font>
      <b/>
      <sz val="10"/>
      <color rgb="FFFF0000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" fillId="0" borderId="1" xfId="0" applyFont="1" applyBorder="1"/>
    <xf numFmtId="0" fontId="9" fillId="0" borderId="1" xfId="0" applyFont="1" applyBorder="1"/>
    <xf numFmtId="0" fontId="10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hyperlink" Target="http://ic.ims.hr/office/excel2003/funkcije/matematicke/sumproduct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23" sqref="F23"/>
    </sheetView>
  </sheetViews>
  <sheetFormatPr defaultRowHeight="15" x14ac:dyDescent="0.25"/>
  <cols>
    <col min="1" max="1" width="3.85546875" customWidth="1"/>
    <col min="3" max="3" width="11.28515625" customWidth="1"/>
    <col min="4" max="4" width="11.7109375" customWidth="1"/>
    <col min="5" max="5" width="2" customWidth="1"/>
    <col min="7" max="7" width="8" bestFit="1" customWidth="1"/>
    <col min="8" max="8" width="4.42578125" customWidth="1"/>
  </cols>
  <sheetData>
    <row r="1" spans="1:9" x14ac:dyDescent="0.25">
      <c r="A1" s="6" t="s">
        <v>5</v>
      </c>
      <c r="B1" s="7" t="s">
        <v>7</v>
      </c>
      <c r="C1" s="7" t="s">
        <v>8</v>
      </c>
      <c r="D1" s="8" t="s">
        <v>4</v>
      </c>
      <c r="F1" s="1" t="s">
        <v>1</v>
      </c>
      <c r="G1" s="1" t="s">
        <v>0</v>
      </c>
    </row>
    <row r="2" spans="1:9" x14ac:dyDescent="0.25">
      <c r="A2" s="2">
        <v>1</v>
      </c>
      <c r="B2" s="3" t="s">
        <v>3</v>
      </c>
      <c r="C2" s="3" t="s">
        <v>10</v>
      </c>
      <c r="D2" s="4">
        <v>10</v>
      </c>
      <c r="F2" s="5" t="s">
        <v>2</v>
      </c>
      <c r="G2" s="5" t="s">
        <v>9</v>
      </c>
      <c r="H2" s="5">
        <f>SUMPRODUCT(($B$2:$B$8=F2)*($C$2:$C$8=G2))</f>
        <v>2</v>
      </c>
      <c r="I2" t="s">
        <v>11</v>
      </c>
    </row>
    <row r="3" spans="1:9" x14ac:dyDescent="0.25">
      <c r="A3" s="2">
        <v>2</v>
      </c>
      <c r="B3" s="3" t="s">
        <v>2</v>
      </c>
      <c r="C3" s="3" t="s">
        <v>10</v>
      </c>
      <c r="D3" s="4">
        <v>3</v>
      </c>
      <c r="H3" s="5">
        <f>SUMPRODUCT(($B$2:$B$8=F2)+($C$2:$C$8=G2))</f>
        <v>6</v>
      </c>
      <c r="I3" t="s">
        <v>12</v>
      </c>
    </row>
    <row r="4" spans="1:9" x14ac:dyDescent="0.25">
      <c r="A4" s="2">
        <v>3</v>
      </c>
      <c r="B4" s="3" t="s">
        <v>6</v>
      </c>
      <c r="C4" s="3" t="s">
        <v>10</v>
      </c>
      <c r="D4" s="4">
        <v>20</v>
      </c>
      <c r="H4">
        <f>COUNTIF(B2:B8,F2)+COUNTIF(C2:C8,G2)</f>
        <v>6</v>
      </c>
    </row>
    <row r="5" spans="1:9" x14ac:dyDescent="0.25">
      <c r="A5" s="2">
        <v>4</v>
      </c>
      <c r="B5" s="3" t="s">
        <v>6</v>
      </c>
      <c r="C5" s="3" t="s">
        <v>9</v>
      </c>
      <c r="D5" s="4">
        <v>30</v>
      </c>
    </row>
    <row r="6" spans="1:9" x14ac:dyDescent="0.25">
      <c r="A6" s="2">
        <v>5</v>
      </c>
      <c r="B6" s="3" t="s">
        <v>2</v>
      </c>
      <c r="C6" s="3" t="s">
        <v>9</v>
      </c>
      <c r="D6" s="10">
        <v>7</v>
      </c>
    </row>
    <row r="7" spans="1:9" x14ac:dyDescent="0.25">
      <c r="A7" s="2">
        <v>6</v>
      </c>
      <c r="B7" s="3" t="s">
        <v>3</v>
      </c>
      <c r="C7" s="3" t="s">
        <v>10</v>
      </c>
      <c r="D7" s="4">
        <v>40</v>
      </c>
    </row>
    <row r="8" spans="1:9" x14ac:dyDescent="0.25">
      <c r="A8" s="2">
        <v>7</v>
      </c>
      <c r="B8" s="3" t="s">
        <v>2</v>
      </c>
      <c r="C8" s="3" t="s">
        <v>9</v>
      </c>
      <c r="D8" s="10">
        <v>50</v>
      </c>
    </row>
    <row r="9" spans="1:9" x14ac:dyDescent="0.25">
      <c r="H9" s="9">
        <f>SUMPRODUCT((F2=$B$2:$B$8)*(G2=$C$2:$C$8)*($D$2:$D$8))</f>
        <v>57</v>
      </c>
      <c r="I9" t="s">
        <v>13</v>
      </c>
    </row>
    <row r="18" spans="10:10" x14ac:dyDescent="0.25">
      <c r="J18" s="11" t="s">
        <v>14</v>
      </c>
    </row>
  </sheetData>
  <hyperlinks>
    <hyperlink ref="J18" r:id="rId1"/>
  </hyperlinks>
  <pageMargins left="0.7" right="0.7" top="0.75" bottom="0.75" header="0.3" footer="0.3"/>
  <customProperties>
    <customPr name="FormulaDeskUniqueName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IvanC - www.ic-ims.com</dc:creator>
  <cp:lastModifiedBy> -</cp:lastModifiedBy>
  <dcterms:created xsi:type="dcterms:W3CDTF">2016-01-05T08:52:02Z</dcterms:created>
  <dcterms:modified xsi:type="dcterms:W3CDTF">2016-01-05T09:31:32Z</dcterms:modified>
</cp:coreProperties>
</file>