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CA\Documents\Razno\"/>
    </mc:Choice>
  </mc:AlternateContent>
  <bookViews>
    <workbookView xWindow="0" yWindow="0" windowWidth="21570" windowHeight="8160" activeTab="1"/>
  </bookViews>
  <sheets>
    <sheet name="VLOOKUP" sheetId="1" r:id="rId1"/>
    <sheet name="INDEX-MATCH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2" l="1"/>
  <c r="I3" i="2"/>
  <c r="I2" i="2"/>
  <c r="H2" i="2"/>
  <c r="G3" i="2"/>
  <c r="G2" i="2"/>
  <c r="I3" i="1"/>
  <c r="H3" i="1"/>
  <c r="H2" i="1"/>
  <c r="I2" i="1"/>
  <c r="G3" i="1"/>
  <c r="G2" i="1"/>
</calcChain>
</file>

<file path=xl/sharedStrings.xml><?xml version="1.0" encoding="utf-8"?>
<sst xmlns="http://schemas.openxmlformats.org/spreadsheetml/2006/main" count="32" uniqueCount="7">
  <si>
    <t>Bodova</t>
  </si>
  <si>
    <t>Rezultat</t>
  </si>
  <si>
    <t>Razred</t>
  </si>
  <si>
    <t>nije polozio</t>
  </si>
  <si>
    <t xml:space="preserve">polozio </t>
  </si>
  <si>
    <t>Max</t>
  </si>
  <si>
    <t>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</si>
</sst>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1" xfId="0" applyFill="1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sqref="A1:I9"/>
    </sheetView>
  </sheetViews>
  <sheetFormatPr defaultRowHeight="15" x14ac:dyDescent="0.25"/>
  <cols>
    <col min="2" max="2" width="16.5703125" customWidth="1"/>
    <col min="8" max="8" width="12.28515625" customWidth="1"/>
  </cols>
  <sheetData>
    <row r="1" spans="1:9" x14ac:dyDescent="0.25">
      <c r="A1" s="1" t="s">
        <v>0</v>
      </c>
      <c r="B1" s="1" t="s">
        <v>1</v>
      </c>
      <c r="C1" s="1" t="s">
        <v>2</v>
      </c>
      <c r="G1" t="s">
        <v>0</v>
      </c>
      <c r="H1" t="s">
        <v>1</v>
      </c>
      <c r="I1" t="s">
        <v>2</v>
      </c>
    </row>
    <row r="2" spans="1:9" x14ac:dyDescent="0.25">
      <c r="A2">
        <v>1</v>
      </c>
      <c r="B2" t="s">
        <v>3</v>
      </c>
      <c r="C2">
        <v>1</v>
      </c>
      <c r="F2" t="s">
        <v>5</v>
      </c>
      <c r="G2">
        <f>MAX(A2:A9)</f>
        <v>55</v>
      </c>
      <c r="H2" t="str">
        <f>VLOOKUP($G2,$A$2:$C$9,2,FALSE)</f>
        <v xml:space="preserve">polozio </v>
      </c>
      <c r="I2">
        <f>VLOOKUP(G2,$A$2:$C$9,3,FALSE)</f>
        <v>2</v>
      </c>
    </row>
    <row r="3" spans="1:9" x14ac:dyDescent="0.25">
      <c r="A3">
        <v>22</v>
      </c>
      <c r="B3" t="s">
        <v>4</v>
      </c>
      <c r="C3">
        <v>1</v>
      </c>
      <c r="F3" t="s">
        <v>6</v>
      </c>
      <c r="G3">
        <f>MIN(A2:A9)</f>
        <v>1</v>
      </c>
      <c r="H3" t="str">
        <f>VLOOKUP($G3,$A$2:$C$9,2,FALSE)</f>
        <v>nije polozio</v>
      </c>
      <c r="I3">
        <f>VLOOKUP($G3,$A$2:$C$9,3,FALSE)</f>
        <v>1</v>
      </c>
    </row>
    <row r="4" spans="1:9" x14ac:dyDescent="0.25">
      <c r="A4">
        <v>10</v>
      </c>
      <c r="B4" t="s">
        <v>3</v>
      </c>
      <c r="C4">
        <v>2</v>
      </c>
    </row>
    <row r="5" spans="1:9" x14ac:dyDescent="0.25">
      <c r="A5">
        <v>25</v>
      </c>
      <c r="B5" t="s">
        <v>4</v>
      </c>
      <c r="C5">
        <v>2</v>
      </c>
    </row>
    <row r="6" spans="1:9" x14ac:dyDescent="0.25">
      <c r="A6">
        <v>23</v>
      </c>
      <c r="B6" t="s">
        <v>3</v>
      </c>
      <c r="C6">
        <v>1</v>
      </c>
    </row>
    <row r="7" spans="1:9" x14ac:dyDescent="0.25">
      <c r="A7">
        <v>55</v>
      </c>
      <c r="B7" t="s">
        <v>4</v>
      </c>
      <c r="C7">
        <v>2</v>
      </c>
    </row>
    <row r="8" spans="1:9" x14ac:dyDescent="0.25">
      <c r="A8">
        <v>21</v>
      </c>
      <c r="B8" t="s">
        <v>3</v>
      </c>
      <c r="C8">
        <v>3</v>
      </c>
    </row>
    <row r="9" spans="1:9" x14ac:dyDescent="0.25">
      <c r="A9">
        <v>2</v>
      </c>
      <c r="B9" t="s">
        <v>4</v>
      </c>
      <c r="C9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H3" sqref="H3"/>
    </sheetView>
  </sheetViews>
  <sheetFormatPr defaultRowHeight="15" x14ac:dyDescent="0.25"/>
  <cols>
    <col min="8" max="8" width="11" customWidth="1"/>
  </cols>
  <sheetData>
    <row r="1" spans="1:9" x14ac:dyDescent="0.25">
      <c r="A1" s="2" t="s">
        <v>0</v>
      </c>
      <c r="B1" s="2" t="s">
        <v>1</v>
      </c>
      <c r="C1" s="2" t="s">
        <v>2</v>
      </c>
      <c r="G1" t="s">
        <v>0</v>
      </c>
      <c r="H1" t="s">
        <v>1</v>
      </c>
      <c r="I1" t="s">
        <v>2</v>
      </c>
    </row>
    <row r="2" spans="1:9" x14ac:dyDescent="0.25">
      <c r="A2">
        <v>1</v>
      </c>
      <c r="B2" t="s">
        <v>3</v>
      </c>
      <c r="C2">
        <v>1</v>
      </c>
      <c r="F2" t="s">
        <v>5</v>
      </c>
      <c r="G2">
        <f>MAX(A2:A9)</f>
        <v>55</v>
      </c>
      <c r="H2" t="str">
        <f>INDEX($A$2:$C$9, MATCH($G2,$A$2:$A$9),2)</f>
        <v xml:space="preserve">polozio </v>
      </c>
      <c r="I2">
        <f>INDEX($A$2:$C$9, MATCH($G2,$A$2:$A$9),3)</f>
        <v>2</v>
      </c>
    </row>
    <row r="3" spans="1:9" x14ac:dyDescent="0.25">
      <c r="A3">
        <v>22</v>
      </c>
      <c r="B3" t="s">
        <v>4</v>
      </c>
      <c r="C3">
        <v>1</v>
      </c>
      <c r="F3" t="s">
        <v>6</v>
      </c>
      <c r="G3">
        <f>MIN(A2:A9)</f>
        <v>1</v>
      </c>
      <c r="H3" t="str">
        <f>INDEX($A$2:$C$9, MATCH($G3,$A$2:$A$9),2)</f>
        <v>nije polozio</v>
      </c>
      <c r="I3">
        <f>INDEX($A$2:$C$9, MATCH($G3,$A$2:$A$9),3)</f>
        <v>1</v>
      </c>
    </row>
    <row r="4" spans="1:9" x14ac:dyDescent="0.25">
      <c r="A4">
        <v>10</v>
      </c>
      <c r="B4" t="s">
        <v>3</v>
      </c>
      <c r="C4">
        <v>2</v>
      </c>
    </row>
    <row r="5" spans="1:9" x14ac:dyDescent="0.25">
      <c r="A5">
        <v>25</v>
      </c>
      <c r="B5" t="s">
        <v>4</v>
      </c>
      <c r="C5">
        <v>2</v>
      </c>
    </row>
    <row r="6" spans="1:9" x14ac:dyDescent="0.25">
      <c r="A6">
        <v>23</v>
      </c>
      <c r="B6" t="s">
        <v>3</v>
      </c>
      <c r="C6">
        <v>1</v>
      </c>
    </row>
    <row r="7" spans="1:9" x14ac:dyDescent="0.25">
      <c r="A7">
        <v>55</v>
      </c>
      <c r="B7" t="s">
        <v>4</v>
      </c>
      <c r="C7">
        <v>2</v>
      </c>
    </row>
    <row r="8" spans="1:9" x14ac:dyDescent="0.25">
      <c r="A8">
        <v>21</v>
      </c>
      <c r="B8" t="s">
        <v>3</v>
      </c>
      <c r="C8">
        <v>3</v>
      </c>
    </row>
    <row r="9" spans="1:9" x14ac:dyDescent="0.25">
      <c r="A9">
        <v>2</v>
      </c>
      <c r="B9" t="s">
        <v>4</v>
      </c>
      <c r="C9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VLOOKUP</vt:lpstr>
      <vt:lpstr>INDEX-MATCH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Predrag Jovanović</dc:creator>
  <cp:lastModifiedBy>Predrag Jovanović</cp:lastModifiedBy>
  <dcterms:created xsi:type="dcterms:W3CDTF">2015-11-09T10:50:49Z</dcterms:created>
  <dcterms:modified xsi:type="dcterms:W3CDTF">2015-11-09T11:01:36Z</dcterms:modified>
</cp:coreProperties>
</file>