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1775" tabRatio="707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3" i="1" l="1"/>
  <c r="T4" i="1"/>
  <c r="T5" i="1"/>
  <c r="T6" i="1"/>
  <c r="T2" i="1"/>
  <c r="S2" i="1"/>
  <c r="S3" i="1"/>
  <c r="S4" i="1"/>
  <c r="S5" i="1"/>
  <c r="S6" i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R26" i="1" l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S7" i="1" l="1"/>
  <c r="T7" i="1" s="1"/>
  <c r="S8" i="1"/>
  <c r="T8" i="1" s="1"/>
  <c r="L21" i="1" l="1"/>
  <c r="L22" i="1"/>
  <c r="L23" i="1"/>
  <c r="L24" i="1"/>
  <c r="L25" i="1"/>
  <c r="L26" i="1"/>
  <c r="L27" i="1"/>
  <c r="L28" i="1"/>
  <c r="L20" i="1"/>
  <c r="L19" i="1"/>
  <c r="L18" i="1"/>
</calcChain>
</file>

<file path=xl/comments1.xml><?xml version="1.0" encoding="utf-8"?>
<comments xmlns="http://schemas.openxmlformats.org/spreadsheetml/2006/main">
  <authors>
    <author>ctpzrenjanin</author>
    <author xml:space="preserve"> -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Ovo je tabela koju svakodnevno popunjavam, samo dodajem na spisak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  <charset val="238"/>
          </rPr>
          <t>Ovo su statičke vrednosti za dinamičku tabelu sa leve strane</t>
        </r>
      </text>
    </comment>
    <comment ref="R1" authorId="1" shapeId="0">
      <text>
        <r>
          <rPr>
            <b/>
            <sz val="8"/>
            <color indexed="81"/>
            <rFont val="Tahoma"/>
            <family val="2"/>
            <charset val="238"/>
          </rPr>
          <t>ove stupce možeš sakriti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Ovo je "faktura" gde unosim samo broj fakture, podaci dole se samu unose</t>
        </r>
      </text>
    </comment>
  </commentList>
</comments>
</file>

<file path=xl/sharedStrings.xml><?xml version="1.0" encoding="utf-8"?>
<sst xmlns="http://schemas.openxmlformats.org/spreadsheetml/2006/main" count="52" uniqueCount="33">
  <si>
    <t>Redni broj</t>
  </si>
  <si>
    <t>Kupac</t>
  </si>
  <si>
    <t>Artikal</t>
  </si>
  <si>
    <t>Komada</t>
  </si>
  <si>
    <t>Datum fakturisanja</t>
  </si>
  <si>
    <t>Jabuka</t>
  </si>
  <si>
    <t>Kruška</t>
  </si>
  <si>
    <t>Šljiva</t>
  </si>
  <si>
    <t>Breskva</t>
  </si>
  <si>
    <t>Narandža</t>
  </si>
  <si>
    <t>Limun</t>
  </si>
  <si>
    <t>Jagode</t>
  </si>
  <si>
    <t>Trešnje</t>
  </si>
  <si>
    <t>Višnje</t>
  </si>
  <si>
    <t>Stavke</t>
  </si>
  <si>
    <t>Adresar</t>
  </si>
  <si>
    <t>Pera</t>
  </si>
  <si>
    <t>Mika</t>
  </si>
  <si>
    <t>Žika</t>
  </si>
  <si>
    <t>Javor</t>
  </si>
  <si>
    <t>Drezga</t>
  </si>
  <si>
    <t>Mile</t>
  </si>
  <si>
    <t>Broj fakture</t>
  </si>
  <si>
    <t>BROJ FAKTURE:</t>
  </si>
  <si>
    <t>KUPAC:</t>
  </si>
  <si>
    <t>DATUM:</t>
  </si>
  <si>
    <t>zabrani dva ista broja za različite kupce</t>
  </si>
  <si>
    <t>zabrani različit datum za isti broj fakture</t>
  </si>
  <si>
    <t>pomoćne</t>
  </si>
  <si>
    <t>http://ic.ims.hr/office/excel2003/excel-funkcije-tekstualne.html</t>
  </si>
  <si>
    <t>http://ic.ims.hr/office/excel2003/excel-funkcije-logicke.html</t>
  </si>
  <si>
    <t>http://www.ic-ims.com/excel-2013/razno/data-validation.html</t>
  </si>
  <si>
    <t>http://ic.ims.hr/office/excel2003/funkcije/statisticke/countif.html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</si>
</sst>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/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0" fillId="3" borderId="0" xfId="0" applyFill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0" fillId="0" borderId="0" xfId="0" applyAlignment="1"/>
    <xf numFmtId="0" fontId="6" fillId="0" borderId="0" xfId="1" applyAlignment="1"/>
    <xf numFmtId="0" fontId="0" fillId="0" borderId="13" xfId="0" applyBorder="1" applyAlignment="1">
      <alignment vertical="top"/>
    </xf>
    <xf numFmtId="0" fontId="7" fillId="0" borderId="0" xfId="0" applyFont="1"/>
    <xf numFmtId="1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7" fillId="0" borderId="9" xfId="0" applyFont="1" applyBorder="1"/>
    <xf numFmtId="164" fontId="7" fillId="0" borderId="9" xfId="0" applyNumberFormat="1" applyFont="1" applyBorder="1" applyAlignment="1">
      <alignment horizontal="center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25</xdr:row>
      <xdr:rowOff>180975</xdr:rowOff>
    </xdr:from>
    <xdr:to>
      <xdr:col>5</xdr:col>
      <xdr:colOff>47152</xdr:colOff>
      <xdr:row>41</xdr:row>
      <xdr:rowOff>104402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5143500"/>
          <a:ext cx="3780952" cy="2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ic-ims.com/excel-2013/razno/data-validation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ic.ims.hr/office/excel2003/excel-funkcije-logicke.html" TargetMode="External"/><Relationship Id="rId1" Type="http://schemas.openxmlformats.org/officeDocument/2006/relationships/hyperlink" Target="http://ic.ims.hr/office/excel2003/excel-funkcije-tekstualne.html" TargetMode="External"/><Relationship Id="rId6" Type="http://schemas.openxmlformats.org/officeDocument/2006/relationships/customProperty" Target="../customProperty1.bin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c.ims.hr/office/excel2003/funkcije/statisticke/countif.html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43"/>
  <sheetViews>
    <sheetView tabSelected="1" workbookViewId="0">
      <pane xSplit="18660" topLeftCell="N1"/>
      <selection activeCell="F8" sqref="F8"/>
      <selection pane="topRight" activeCell="N1" sqref="N1"/>
    </sheetView>
  </sheetViews>
  <sheetFormatPr defaultRowHeight="15" x14ac:dyDescent="0.25"/>
  <cols>
    <col min="1" max="1" width="12" style="3" customWidth="1"/>
    <col min="2" max="2" width="10.140625" customWidth="1"/>
    <col min="3" max="3" width="12.85546875" customWidth="1"/>
    <col min="5" max="5" width="15.140625" style="2" customWidth="1"/>
    <col min="11" max="11" width="14.7109375" customWidth="1"/>
  </cols>
  <sheetData>
    <row r="1" spans="1:20" s="1" customFormat="1" ht="30" x14ac:dyDescent="0.2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22</v>
      </c>
      <c r="H1"/>
      <c r="M1" s="19" t="s">
        <v>14</v>
      </c>
      <c r="N1" s="20"/>
      <c r="O1" s="21" t="s">
        <v>15</v>
      </c>
      <c r="R1" s="35" t="s">
        <v>28</v>
      </c>
      <c r="S1" s="36"/>
      <c r="T1" s="37"/>
    </row>
    <row r="2" spans="1:20" x14ac:dyDescent="0.25">
      <c r="A2" s="15">
        <v>1</v>
      </c>
      <c r="B2" s="38" t="s">
        <v>16</v>
      </c>
      <c r="C2" s="38" t="s">
        <v>6</v>
      </c>
      <c r="D2" s="38">
        <v>5</v>
      </c>
      <c r="E2" s="39">
        <v>42314</v>
      </c>
      <c r="F2" s="38">
        <v>1</v>
      </c>
      <c r="J2" s="1"/>
      <c r="M2" s="22" t="s">
        <v>5</v>
      </c>
      <c r="N2" s="23"/>
      <c r="O2" s="24" t="s">
        <v>16</v>
      </c>
      <c r="R2" s="31" t="str">
        <f>B2&amp;F2</f>
        <v>Pera1</v>
      </c>
      <c r="S2">
        <f>IF(R2="","",COUNTIF($R$2:R2,R2))</f>
        <v>1</v>
      </c>
      <c r="T2" t="b">
        <f>IF(S2="","",IF(AND(S2=1,IF(IF(F2="",FALSE,IF(COUNTIF($F$2:F2,F2)&gt;1,TRUE,FALSE))=TRUE,TRUE,FALSE)=TRUE),TRUE,FALSE))</f>
        <v>0</v>
      </c>
    </row>
    <row r="3" spans="1:20" x14ac:dyDescent="0.25">
      <c r="A3" s="15">
        <v>2</v>
      </c>
      <c r="B3" s="38" t="s">
        <v>16</v>
      </c>
      <c r="C3" s="38" t="s">
        <v>5</v>
      </c>
      <c r="D3" s="38">
        <v>3</v>
      </c>
      <c r="E3" s="39">
        <v>42314</v>
      </c>
      <c r="F3" s="38">
        <v>1</v>
      </c>
      <c r="J3" s="1"/>
      <c r="M3" s="22" t="s">
        <v>6</v>
      </c>
      <c r="N3" s="23"/>
      <c r="O3" s="24" t="s">
        <v>17</v>
      </c>
      <c r="R3" s="31" t="str">
        <f t="shared" ref="R3:R26" si="0">B3&amp;F3</f>
        <v>Pera1</v>
      </c>
      <c r="S3">
        <f>IF(R3="","",COUNTIF($R$2:R3,R3))</f>
        <v>2</v>
      </c>
      <c r="T3" t="b">
        <f>IF(S3="","",IF(AND(S3=1,IF(IF(F3="",FALSE,IF(COUNTIF($F$2:F3,F3)&gt;1,TRUE,FALSE))=TRUE,TRUE,FALSE)=TRUE),TRUE,FALSE))</f>
        <v>0</v>
      </c>
    </row>
    <row r="4" spans="1:20" x14ac:dyDescent="0.25">
      <c r="A4" s="15">
        <v>3</v>
      </c>
      <c r="B4" s="38" t="s">
        <v>19</v>
      </c>
      <c r="C4" s="38" t="s">
        <v>6</v>
      </c>
      <c r="D4" s="38">
        <v>7</v>
      </c>
      <c r="E4" s="39">
        <v>42314</v>
      </c>
      <c r="F4" s="38">
        <v>2</v>
      </c>
      <c r="J4" s="1"/>
      <c r="M4" s="22" t="s">
        <v>7</v>
      </c>
      <c r="N4" s="23"/>
      <c r="O4" s="24" t="s">
        <v>18</v>
      </c>
      <c r="R4" s="31" t="str">
        <f t="shared" si="0"/>
        <v>Javor2</v>
      </c>
      <c r="S4">
        <f>IF(R4="","",COUNTIF($R$2:R4,R4))</f>
        <v>1</v>
      </c>
      <c r="T4" t="b">
        <f>IF(S4="","",IF(AND(S4=1,IF(IF(F4="",FALSE,IF(COUNTIF($F$2:F4,F4)&gt;1,TRUE,FALSE))=TRUE,TRUE,FALSE)=TRUE),TRUE,FALSE))</f>
        <v>0</v>
      </c>
    </row>
    <row r="5" spans="1:20" x14ac:dyDescent="0.25">
      <c r="A5" s="15">
        <v>4</v>
      </c>
      <c r="B5" s="38" t="s">
        <v>18</v>
      </c>
      <c r="C5" s="38"/>
      <c r="D5" s="38"/>
      <c r="E5" s="39"/>
      <c r="F5" s="38">
        <v>5</v>
      </c>
      <c r="J5" s="1"/>
      <c r="M5" s="22" t="s">
        <v>8</v>
      </c>
      <c r="N5" s="23"/>
      <c r="O5" s="24" t="s">
        <v>19</v>
      </c>
      <c r="R5" s="31" t="str">
        <f t="shared" si="0"/>
        <v>Žika5</v>
      </c>
      <c r="S5">
        <f>IF(R5="","",COUNTIF($R$2:R5,R5))</f>
        <v>1</v>
      </c>
      <c r="T5" t="b">
        <f>IF(S5="","",IF(AND(S5=1,IF(IF(F5="",FALSE,IF(COUNTIF($F$2:F5,F5)&gt;1,TRUE,FALSE))=TRUE,TRUE,FALSE)=TRUE),TRUE,FALSE))</f>
        <v>0</v>
      </c>
    </row>
    <row r="6" spans="1:20" x14ac:dyDescent="0.25">
      <c r="A6" s="15">
        <v>5</v>
      </c>
      <c r="B6" s="38" t="s">
        <v>17</v>
      </c>
      <c r="C6" s="38"/>
      <c r="D6" s="38"/>
      <c r="E6" s="39"/>
      <c r="F6" s="38">
        <v>3</v>
      </c>
      <c r="J6" s="1"/>
      <c r="M6" s="22" t="s">
        <v>9</v>
      </c>
      <c r="N6" s="23"/>
      <c r="O6" s="24" t="s">
        <v>20</v>
      </c>
      <c r="R6" s="31" t="str">
        <f t="shared" si="0"/>
        <v>Mika3</v>
      </c>
      <c r="S6">
        <f>IF(R6="","",COUNTIF($R$2:R6,R6))</f>
        <v>1</v>
      </c>
      <c r="T6" t="b">
        <f>IF(S6="","",IF(AND(S6=1,IF(IF(F6="",FALSE,IF(COUNTIF($F$2:F6,F6)&gt;1,TRUE,FALSE))=TRUE,TRUE,FALSE)=TRUE),TRUE,FALSE))</f>
        <v>0</v>
      </c>
    </row>
    <row r="7" spans="1:20" x14ac:dyDescent="0.25">
      <c r="A7" s="15">
        <v>6</v>
      </c>
      <c r="B7" s="38" t="s">
        <v>20</v>
      </c>
      <c r="C7" s="38"/>
      <c r="D7" s="38"/>
      <c r="E7" s="39"/>
      <c r="F7" s="38">
        <v>8</v>
      </c>
      <c r="J7" s="1"/>
      <c r="M7" s="22" t="s">
        <v>10</v>
      </c>
      <c r="N7" s="23"/>
      <c r="O7" s="24" t="s">
        <v>21</v>
      </c>
      <c r="R7" s="31" t="str">
        <f t="shared" si="0"/>
        <v>Drezga8</v>
      </c>
      <c r="S7">
        <f>IF(R7="","",COUNTIF($R$2:R7,R7))</f>
        <v>1</v>
      </c>
      <c r="T7" t="b">
        <f>IF(S7="","",IF(AND(S7=1,IF(IF(F7="",FALSE,IF(COUNTIF($F$2:F7,F7)&gt;1,TRUE,FALSE))=TRUE,TRUE,FALSE)=TRUE),TRUE,FALSE))</f>
        <v>0</v>
      </c>
    </row>
    <row r="8" spans="1:20" x14ac:dyDescent="0.25">
      <c r="A8" s="15">
        <v>7</v>
      </c>
      <c r="B8" s="38" t="s">
        <v>21</v>
      </c>
      <c r="C8" s="38"/>
      <c r="D8" s="38"/>
      <c r="E8" s="39"/>
      <c r="F8" s="38">
        <v>100</v>
      </c>
      <c r="J8" s="1"/>
      <c r="M8" s="22" t="s">
        <v>11</v>
      </c>
      <c r="N8" s="23"/>
      <c r="O8" s="24"/>
      <c r="R8" s="31" t="str">
        <f t="shared" si="0"/>
        <v>Mile100</v>
      </c>
      <c r="S8">
        <f>IF(R8="","",COUNTIF($R$2:R8,R8))</f>
        <v>1</v>
      </c>
      <c r="T8" t="b">
        <f>IF(S8="","",IF(AND(S8=1,IF(IF(F8="",FALSE,IF(COUNTIF($F$2:F8,F8)&gt;1,TRUE,FALSE))=TRUE,TRUE,FALSE)=TRUE),TRUE,FALSE))</f>
        <v>0</v>
      </c>
    </row>
    <row r="9" spans="1:20" x14ac:dyDescent="0.25">
      <c r="A9" s="15">
        <v>8</v>
      </c>
      <c r="B9" s="38"/>
      <c r="C9" s="38"/>
      <c r="D9" s="38"/>
      <c r="E9" s="39"/>
      <c r="F9" s="38"/>
      <c r="J9" s="1"/>
      <c r="M9" s="22" t="s">
        <v>12</v>
      </c>
      <c r="N9" s="23"/>
      <c r="O9" s="24"/>
      <c r="R9" s="31" t="str">
        <f t="shared" si="0"/>
        <v/>
      </c>
      <c r="S9" t="str">
        <f>IF(R9="","",COUNTIF($R$2:R9,R9))</f>
        <v/>
      </c>
      <c r="T9" t="str">
        <f>IF(S9="","",IF(AND(S9=1,IF(IF(F9="",FALSE,IF(COUNTIF($F$2:F9,F9)&gt;1,TRUE,FALSE))=TRUE,TRUE,FALSE)=TRUE),TRUE,FALSE))</f>
        <v/>
      </c>
    </row>
    <row r="10" spans="1:20" x14ac:dyDescent="0.25">
      <c r="A10" s="15">
        <v>9</v>
      </c>
      <c r="B10" s="38"/>
      <c r="C10" s="38"/>
      <c r="D10" s="38"/>
      <c r="E10" s="39"/>
      <c r="F10" s="38"/>
      <c r="J10" s="1"/>
      <c r="M10" s="25" t="s">
        <v>13</v>
      </c>
      <c r="N10" s="26"/>
      <c r="O10" s="27"/>
      <c r="R10" s="31" t="str">
        <f t="shared" si="0"/>
        <v/>
      </c>
      <c r="S10" t="str">
        <f>IF(R10="","",COUNTIF($R$2:R10,R10))</f>
        <v/>
      </c>
      <c r="T10" t="str">
        <f>IF(S10="","",IF(AND(S10=1,IF(IF(F10="",FALSE,IF(COUNTIF($F$2:F10,F10)&gt;1,TRUE,FALSE))=TRUE,TRUE,FALSE)=TRUE),TRUE,FALSE))</f>
        <v/>
      </c>
    </row>
    <row r="11" spans="1:20" x14ac:dyDescent="0.25">
      <c r="A11" s="15">
        <v>11</v>
      </c>
      <c r="B11" s="38"/>
      <c r="C11" s="38"/>
      <c r="D11" s="38"/>
      <c r="E11" s="39"/>
      <c r="F11" s="38"/>
      <c r="J11" s="1"/>
      <c r="R11" s="31" t="str">
        <f t="shared" si="0"/>
        <v/>
      </c>
      <c r="S11" t="str">
        <f>IF(R11="","",COUNTIF($R$2:R11,R11))</f>
        <v/>
      </c>
      <c r="T11" t="str">
        <f>IF(S11="","",IF(AND(S11=1,IF(IF(F11="",FALSE,IF(COUNTIF($F$2:F11,F11)&gt;1,TRUE,FALSE))=TRUE,TRUE,FALSE)=TRUE),TRUE,FALSE))</f>
        <v/>
      </c>
    </row>
    <row r="12" spans="1:20" x14ac:dyDescent="0.25">
      <c r="A12" s="15">
        <v>12</v>
      </c>
      <c r="B12" s="38"/>
      <c r="C12" s="38"/>
      <c r="D12" s="38"/>
      <c r="E12" s="39"/>
      <c r="F12" s="38"/>
      <c r="R12" s="31" t="str">
        <f t="shared" si="0"/>
        <v/>
      </c>
      <c r="S12" t="str">
        <f>IF(R12="","",COUNTIF($R$2:R12,R12))</f>
        <v/>
      </c>
      <c r="T12" t="str">
        <f>IF(S12="","",IF(AND(S12=1,IF(IF(F12="",FALSE,IF(COUNTIF($F$2:F12,F12)&gt;1,TRUE,FALSE))=TRUE,TRUE,FALSE)=TRUE),TRUE,FALSE))</f>
        <v/>
      </c>
    </row>
    <row r="13" spans="1:20" x14ac:dyDescent="0.25">
      <c r="A13" s="15">
        <v>13</v>
      </c>
      <c r="B13" s="38"/>
      <c r="C13" s="38"/>
      <c r="D13" s="38"/>
      <c r="E13" s="39"/>
      <c r="F13" s="38"/>
      <c r="R13" s="31" t="str">
        <f t="shared" si="0"/>
        <v/>
      </c>
      <c r="S13" t="str">
        <f>IF(R13="","",COUNTIF($R$2:R13,R13))</f>
        <v/>
      </c>
      <c r="T13" t="str">
        <f>IF(S13="","",IF(AND(S13=1,IF(IF(F13="",FALSE,IF(COUNTIF($F$2:F13,F13)&gt;1,TRUE,FALSE))=TRUE,TRUE,FALSE)=TRUE),TRUE,FALSE))</f>
        <v/>
      </c>
    </row>
    <row r="14" spans="1:20" ht="15.75" thickBot="1" x14ac:dyDescent="0.3">
      <c r="A14" s="15">
        <v>14</v>
      </c>
      <c r="B14" s="38"/>
      <c r="C14" s="38"/>
      <c r="D14" s="38"/>
      <c r="E14" s="39"/>
      <c r="F14" s="38"/>
      <c r="I14" s="18"/>
      <c r="J14" s="18"/>
      <c r="K14" s="18"/>
      <c r="L14" s="18"/>
      <c r="M14" s="18"/>
      <c r="N14" s="18"/>
      <c r="O14" s="18"/>
      <c r="R14" s="31" t="str">
        <f t="shared" si="0"/>
        <v/>
      </c>
      <c r="S14" t="str">
        <f>IF(R14="","",COUNTIF($R$2:R14,R14))</f>
        <v/>
      </c>
      <c r="T14" t="str">
        <f>IF(S14="","",IF(AND(S14=1,IF(IF(F14="",FALSE,IF(COUNTIF($F$2:F14,F14)&gt;1,TRUE,FALSE))=TRUE,TRUE,FALSE)=TRUE),TRUE,FALSE))</f>
        <v/>
      </c>
    </row>
    <row r="15" spans="1:20" x14ac:dyDescent="0.25">
      <c r="A15" s="15">
        <v>15</v>
      </c>
      <c r="B15" s="38"/>
      <c r="C15" s="38"/>
      <c r="D15" s="38"/>
      <c r="E15" s="39"/>
      <c r="F15" s="38"/>
      <c r="I15" s="18"/>
      <c r="J15" s="4"/>
      <c r="K15" s="5"/>
      <c r="L15" s="5"/>
      <c r="M15" s="5"/>
      <c r="N15" s="6"/>
      <c r="O15" s="18"/>
      <c r="R15" s="31" t="str">
        <f t="shared" si="0"/>
        <v/>
      </c>
      <c r="S15" t="str">
        <f>IF(R15="","",COUNTIF($R$2:R15,R15))</f>
        <v/>
      </c>
      <c r="T15" t="str">
        <f>IF(S15="","",IF(AND(S15=1,IF(IF(F15="",FALSE,IF(COUNTIF($F$2:F15,F15)&gt;1,TRUE,FALSE))=TRUE,TRUE,FALSE)=TRUE),TRUE,FALSE))</f>
        <v/>
      </c>
    </row>
    <row r="16" spans="1:20" x14ac:dyDescent="0.25">
      <c r="A16" s="15">
        <v>16</v>
      </c>
      <c r="B16" s="38"/>
      <c r="C16" s="38"/>
      <c r="D16" s="38"/>
      <c r="E16" s="39"/>
      <c r="F16" s="38"/>
      <c r="I16" s="18"/>
      <c r="J16" s="7"/>
      <c r="K16" s="16" t="s">
        <v>23</v>
      </c>
      <c r="L16" s="33">
        <v>12</v>
      </c>
      <c r="M16" s="33"/>
      <c r="N16" s="9"/>
      <c r="O16" s="18"/>
      <c r="R16" s="31" t="str">
        <f t="shared" si="0"/>
        <v/>
      </c>
      <c r="S16" t="str">
        <f>IF(R16="","",COUNTIF($R$2:R16,R16))</f>
        <v/>
      </c>
      <c r="T16" t="str">
        <f>IF(S16="","",IF(AND(S16=1,IF(IF(F16="",FALSE,IF(COUNTIF($F$2:F16,F16)&gt;1,TRUE,FALSE))=TRUE,TRUE,FALSE)=TRUE),TRUE,FALSE))</f>
        <v/>
      </c>
    </row>
    <row r="17" spans="1:20" x14ac:dyDescent="0.25">
      <c r="A17" s="15">
        <v>17</v>
      </c>
      <c r="B17" s="38"/>
      <c r="C17" s="38"/>
      <c r="D17" s="38"/>
      <c r="E17" s="39"/>
      <c r="F17" s="38"/>
      <c r="I17" s="18"/>
      <c r="J17" s="7"/>
      <c r="K17" s="17"/>
      <c r="L17" s="8"/>
      <c r="M17" s="8"/>
      <c r="N17" s="9"/>
      <c r="O17" s="18"/>
      <c r="R17" s="31" t="str">
        <f t="shared" si="0"/>
        <v/>
      </c>
      <c r="S17" t="str">
        <f>IF(R17="","",COUNTIF($R$2:R17,R17))</f>
        <v/>
      </c>
      <c r="T17" t="str">
        <f>IF(S17="","",IF(AND(S17=1,IF(IF(F17="",FALSE,IF(COUNTIF($F$2:F17,F17)&gt;1,TRUE,FALSE))=TRUE,TRUE,FALSE)=TRUE),TRUE,FALSE))</f>
        <v/>
      </c>
    </row>
    <row r="18" spans="1:20" x14ac:dyDescent="0.25">
      <c r="A18" s="15">
        <v>18</v>
      </c>
      <c r="B18" s="38"/>
      <c r="C18" s="38"/>
      <c r="D18" s="38"/>
      <c r="E18" s="39"/>
      <c r="F18" s="38"/>
      <c r="I18" s="18"/>
      <c r="J18" s="7"/>
      <c r="K18" s="16" t="s">
        <v>24</v>
      </c>
      <c r="L18" s="33" t="e">
        <f>INDEX($B$2:$B$20,MATCH($L$16,$F$2:$F$20,0))</f>
        <v>#N/A</v>
      </c>
      <c r="M18" s="33"/>
      <c r="N18" s="9"/>
      <c r="O18" s="18"/>
      <c r="R18" s="31" t="str">
        <f t="shared" si="0"/>
        <v/>
      </c>
      <c r="S18" t="str">
        <f>IF(R18="","",COUNTIF($R$2:R18,R18))</f>
        <v/>
      </c>
      <c r="T18" t="str">
        <f>IF(S18="","",IF(AND(S18=1,IF(IF(F18="",FALSE,IF(COUNTIF($F$2:F18,F18)&gt;1,TRUE,FALSE))=TRUE,TRUE,FALSE)=TRUE),TRUE,FALSE))</f>
        <v/>
      </c>
    </row>
    <row r="19" spans="1:20" x14ac:dyDescent="0.25">
      <c r="A19" s="15">
        <v>19</v>
      </c>
      <c r="B19" s="38"/>
      <c r="C19" s="38"/>
      <c r="D19" s="38"/>
      <c r="E19" s="39"/>
      <c r="F19" s="38"/>
      <c r="I19" s="18"/>
      <c r="J19" s="7"/>
      <c r="K19" s="16" t="s">
        <v>25</v>
      </c>
      <c r="L19" s="34" t="e">
        <f>INDEX($E$2:$E$20,MATCH($L$16,$F$2:$F$20,0))</f>
        <v>#N/A</v>
      </c>
      <c r="M19" s="34"/>
      <c r="N19" s="9"/>
      <c r="O19" s="18"/>
      <c r="R19" s="31" t="str">
        <f t="shared" si="0"/>
        <v/>
      </c>
      <c r="S19" t="str">
        <f>IF(R19="","",COUNTIF($R$2:R19,R19))</f>
        <v/>
      </c>
      <c r="T19" t="str">
        <f>IF(S19="","",IF(AND(S19=1,IF(IF(F19="",FALSE,IF(COUNTIF($F$2:F19,F19)&gt;1,TRUE,FALSE))=TRUE,TRUE,FALSE)=TRUE),TRUE,FALSE))</f>
        <v/>
      </c>
    </row>
    <row r="20" spans="1:20" x14ac:dyDescent="0.25">
      <c r="A20" s="15">
        <v>20</v>
      </c>
      <c r="B20" s="38"/>
      <c r="C20" s="38"/>
      <c r="D20" s="38"/>
      <c r="E20" s="39"/>
      <c r="F20" s="38"/>
      <c r="I20" s="18"/>
      <c r="J20" s="7"/>
      <c r="K20" s="16" t="s">
        <v>5</v>
      </c>
      <c r="L20" s="32">
        <f t="shared" ref="L20:L28" si="1">SUMIFS($D$2:$D$20,$F$2:$F$20,$L$16,$C$2:$C$20,K20)</f>
        <v>0</v>
      </c>
      <c r="M20" s="32"/>
      <c r="N20" s="9"/>
      <c r="O20" s="18"/>
      <c r="R20" s="31" t="str">
        <f t="shared" si="0"/>
        <v/>
      </c>
      <c r="S20" t="str">
        <f>IF(R20="","",COUNTIF($R$2:R20,R20))</f>
        <v/>
      </c>
      <c r="T20" t="str">
        <f>IF(S20="","",IF(AND(S20=1,IF(IF(F20="",FALSE,IF(COUNTIF($F$2:F20,F20)&gt;1,TRUE,FALSE))=TRUE,TRUE,FALSE)=TRUE),TRUE,FALSE))</f>
        <v/>
      </c>
    </row>
    <row r="21" spans="1:20" x14ac:dyDescent="0.25">
      <c r="I21" s="18"/>
      <c r="J21" s="7"/>
      <c r="K21" s="16" t="s">
        <v>6</v>
      </c>
      <c r="L21" s="32">
        <f t="shared" si="1"/>
        <v>0</v>
      </c>
      <c r="M21" s="32"/>
      <c r="N21" s="9"/>
      <c r="O21" s="18"/>
      <c r="R21" s="31" t="str">
        <f t="shared" si="0"/>
        <v/>
      </c>
      <c r="S21" t="str">
        <f>IF(R21="","",COUNTIF($R$2:R21,R21))</f>
        <v/>
      </c>
      <c r="T21" t="str">
        <f>IF(S21="","",IF(AND(S21=1,IF(IF(F21="",FALSE,IF(COUNTIF($F$2:F21,F21)&gt;1,TRUE,FALSE))=TRUE,TRUE,FALSE)=TRUE),TRUE,FALSE))</f>
        <v/>
      </c>
    </row>
    <row r="22" spans="1:20" x14ac:dyDescent="0.25">
      <c r="I22" s="18"/>
      <c r="J22" s="7"/>
      <c r="K22" s="16" t="s">
        <v>7</v>
      </c>
      <c r="L22" s="32">
        <f t="shared" si="1"/>
        <v>0</v>
      </c>
      <c r="M22" s="32"/>
      <c r="N22" s="9"/>
      <c r="O22" s="18"/>
      <c r="R22" s="31" t="str">
        <f t="shared" si="0"/>
        <v/>
      </c>
      <c r="S22" t="str">
        <f>IF(R22="","",COUNTIF($R$2:R22,R22))</f>
        <v/>
      </c>
      <c r="T22" t="str">
        <f>IF(S22="","",IF(AND(S22=1,IF(IF(F22="",FALSE,IF(COUNTIF($F$2:F22,F22)&gt;1,TRUE,FALSE))=TRUE,TRUE,FALSE)=TRUE),TRUE,FALSE))</f>
        <v/>
      </c>
    </row>
    <row r="23" spans="1:20" ht="15" customHeight="1" x14ac:dyDescent="0.25">
      <c r="A23" s="30" t="s">
        <v>26</v>
      </c>
      <c r="E23"/>
      <c r="I23" s="18"/>
      <c r="J23" s="7"/>
      <c r="K23" s="16" t="s">
        <v>8</v>
      </c>
      <c r="L23" s="32">
        <f t="shared" si="1"/>
        <v>0</v>
      </c>
      <c r="M23" s="32"/>
      <c r="N23" s="9"/>
      <c r="O23" s="18"/>
      <c r="R23" s="31" t="str">
        <f t="shared" si="0"/>
        <v/>
      </c>
      <c r="S23" t="str">
        <f>IF(R23="","",COUNTIF($R$2:R23,R23))</f>
        <v/>
      </c>
      <c r="T23" t="str">
        <f>IF(S23="","",IF(AND(S23=1,IF(IF(F23="",FALSE,IF(COUNTIF($F$2:F23,F23)&gt;1,TRUE,FALSE))=TRUE,TRUE,FALSE)=TRUE),TRUE,FALSE))</f>
        <v/>
      </c>
    </row>
    <row r="24" spans="1:20" x14ac:dyDescent="0.25">
      <c r="A24" s="30" t="s">
        <v>27</v>
      </c>
      <c r="E24"/>
      <c r="I24" s="18"/>
      <c r="J24" s="7"/>
      <c r="K24" s="16" t="s">
        <v>9</v>
      </c>
      <c r="L24" s="32">
        <f t="shared" si="1"/>
        <v>0</v>
      </c>
      <c r="M24" s="32"/>
      <c r="N24" s="9"/>
      <c r="O24" s="18"/>
      <c r="R24" s="31" t="str">
        <f t="shared" si="0"/>
        <v/>
      </c>
      <c r="S24" t="str">
        <f>IF(R24="","",COUNTIF($R$2:R24,R24))</f>
        <v/>
      </c>
      <c r="T24" t="str">
        <f>IF(S24="","",IF(AND(S24=1,IF(IF(F24="",FALSE,IF(COUNTIF($F$2:F24,F24)&gt;1,TRUE,FALSE))=TRUE,TRUE,FALSE)=TRUE),TRUE,FALSE))</f>
        <v/>
      </c>
    </row>
    <row r="25" spans="1:20" x14ac:dyDescent="0.25">
      <c r="A25" s="29"/>
      <c r="I25" s="18"/>
      <c r="J25" s="7"/>
      <c r="K25" s="16" t="s">
        <v>10</v>
      </c>
      <c r="L25" s="32">
        <f t="shared" si="1"/>
        <v>0</v>
      </c>
      <c r="M25" s="32"/>
      <c r="N25" s="9"/>
      <c r="O25" s="18"/>
      <c r="R25" s="31" t="str">
        <f t="shared" si="0"/>
        <v/>
      </c>
      <c r="S25" t="str">
        <f>IF(R25="","",COUNTIF($R$2:R25,R25))</f>
        <v/>
      </c>
      <c r="T25" t="str">
        <f>IF(S25="","",IF(AND(S25=1,IF(IF(F25="",FALSE,IF(COUNTIF($F$2:F25,F25)&gt;1,TRUE,FALSE))=TRUE,TRUE,FALSE)=TRUE),TRUE,FALSE))</f>
        <v/>
      </c>
    </row>
    <row r="26" spans="1:20" x14ac:dyDescent="0.25">
      <c r="A26" s="29"/>
      <c r="I26" s="18"/>
      <c r="J26" s="7"/>
      <c r="K26" s="16" t="s">
        <v>11</v>
      </c>
      <c r="L26" s="32">
        <f t="shared" si="1"/>
        <v>0</v>
      </c>
      <c r="M26" s="32"/>
      <c r="N26" s="9"/>
      <c r="O26" s="18"/>
      <c r="R26" s="31" t="str">
        <f t="shared" si="0"/>
        <v/>
      </c>
      <c r="S26" t="str">
        <f>IF(R26="","",COUNTIF($R$2:R26,R26))</f>
        <v/>
      </c>
      <c r="T26" t="str">
        <f>IF(S26="","",IF(AND(S26=1,IF(IF(F26="",FALSE,IF(COUNTIF($F$2:F26,F26)&gt;1,TRUE,FALSE))=TRUE,TRUE,FALSE)=TRUE),TRUE,FALSE))</f>
        <v/>
      </c>
    </row>
    <row r="27" spans="1:20" x14ac:dyDescent="0.25">
      <c r="A27" s="29"/>
      <c r="I27" s="18"/>
      <c r="J27" s="7"/>
      <c r="K27" s="16" t="s">
        <v>12</v>
      </c>
      <c r="L27" s="32">
        <f t="shared" si="1"/>
        <v>0</v>
      </c>
      <c r="M27" s="32"/>
      <c r="N27" s="9"/>
      <c r="O27" s="18"/>
    </row>
    <row r="28" spans="1:20" x14ac:dyDescent="0.25">
      <c r="A28" s="29"/>
      <c r="I28" s="18"/>
      <c r="J28" s="7"/>
      <c r="K28" s="16" t="s">
        <v>13</v>
      </c>
      <c r="L28" s="32">
        <f t="shared" si="1"/>
        <v>0</v>
      </c>
      <c r="M28" s="32"/>
      <c r="N28" s="9"/>
      <c r="O28" s="18"/>
    </row>
    <row r="29" spans="1:20" ht="15.75" thickBot="1" x14ac:dyDescent="0.3">
      <c r="A29" s="29"/>
      <c r="I29" s="18"/>
      <c r="J29" s="10"/>
      <c r="K29" s="11"/>
      <c r="L29" s="11"/>
      <c r="M29" s="11"/>
      <c r="N29" s="12"/>
      <c r="O29" s="18"/>
    </row>
    <row r="30" spans="1:20" x14ac:dyDescent="0.25">
      <c r="A30" s="29"/>
      <c r="I30" s="18"/>
      <c r="J30" s="18"/>
      <c r="K30" s="18"/>
      <c r="L30" s="18"/>
      <c r="M30" s="18"/>
      <c r="N30" s="18"/>
      <c r="O30" s="18"/>
    </row>
    <row r="31" spans="1:20" x14ac:dyDescent="0.25">
      <c r="A31" s="29"/>
    </row>
    <row r="32" spans="1:20" x14ac:dyDescent="0.25">
      <c r="A32" s="29"/>
    </row>
    <row r="33" spans="1:8" x14ac:dyDescent="0.25">
      <c r="A33" s="29"/>
      <c r="H33" s="40" t="s">
        <v>29</v>
      </c>
    </row>
    <row r="34" spans="1:8" x14ac:dyDescent="0.25">
      <c r="A34" s="28"/>
      <c r="H34" s="40" t="s">
        <v>30</v>
      </c>
    </row>
    <row r="35" spans="1:8" x14ac:dyDescent="0.25">
      <c r="A35"/>
      <c r="H35" s="40" t="s">
        <v>31</v>
      </c>
    </row>
    <row r="36" spans="1:8" x14ac:dyDescent="0.25">
      <c r="A36"/>
      <c r="H36" s="40" t="s">
        <v>32</v>
      </c>
    </row>
    <row r="37" spans="1:8" x14ac:dyDescent="0.25">
      <c r="A37"/>
    </row>
    <row r="38" spans="1:8" x14ac:dyDescent="0.25">
      <c r="A38"/>
    </row>
    <row r="39" spans="1:8" x14ac:dyDescent="0.25">
      <c r="A39"/>
    </row>
    <row r="40" spans="1:8" x14ac:dyDescent="0.25">
      <c r="A40"/>
    </row>
    <row r="41" spans="1:8" x14ac:dyDescent="0.25">
      <c r="A41"/>
    </row>
    <row r="42" spans="1:8" x14ac:dyDescent="0.25">
      <c r="A42"/>
    </row>
    <row r="43" spans="1:8" x14ac:dyDescent="0.25">
      <c r="A43"/>
    </row>
  </sheetData>
  <mergeCells count="13">
    <mergeCell ref="R1:T1"/>
    <mergeCell ref="L22:M22"/>
    <mergeCell ref="L18:M18"/>
    <mergeCell ref="L19:M19"/>
    <mergeCell ref="L16:M16"/>
    <mergeCell ref="L20:M20"/>
    <mergeCell ref="L21:M21"/>
    <mergeCell ref="L28:M28"/>
    <mergeCell ref="L23:M23"/>
    <mergeCell ref="L24:M24"/>
    <mergeCell ref="L25:M25"/>
    <mergeCell ref="L26:M26"/>
    <mergeCell ref="L27:M27"/>
  </mergeCells>
  <dataValidations count="3">
    <dataValidation type="list" allowBlank="1" showInputMessage="1" showErrorMessage="1" sqref="B2:B20">
      <formula1>$O$2:$O$7</formula1>
    </dataValidation>
    <dataValidation type="list" allowBlank="1" showInputMessage="1" showErrorMessage="1" sqref="C2:C20">
      <formula1>$M$2:$M$10</formula1>
    </dataValidation>
    <dataValidation type="custom" allowBlank="1" showInputMessage="1" showErrorMessage="1" errorTitle="Dulikat" error="Upisali ste isit broj fakture a kupac je druga osoba" sqref="F2:F20">
      <formula1>IF(T2=FALSE,TRUE,FALSE)</formula1>
    </dataValidation>
  </dataValidations>
  <hyperlinks>
    <hyperlink ref="H33" r:id="rId1"/>
    <hyperlink ref="H34" r:id="rId2"/>
    <hyperlink ref="H35" r:id="rId3"/>
    <hyperlink ref="H36" r:id="rId4"/>
  </hyperlinks>
  <pageMargins left="0.7" right="0.7" top="0.75" bottom="0.75" header="0.3" footer="0.3"/>
  <pageSetup paperSize="9" orientation="portrait" r:id="rId5"/>
  <customProperties>
    <customPr name="FormulaDeskUniqueName" r:id="rId6"/>
  </customProperties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ctpzrenjanin</dc:creator>
  <cp:lastModifiedBy> -</cp:lastModifiedBy>
  <dcterms:created xsi:type="dcterms:W3CDTF">2015-11-06T14:13:03Z</dcterms:created>
  <dcterms:modified xsi:type="dcterms:W3CDTF">2015-11-08T07:46:29Z</dcterms:modified>
</cp:coreProperties>
</file>