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905"/>
  </bookViews>
  <sheets>
    <sheet name="search drop down" sheetId="1" r:id="rId1"/>
  </sheets>
  <definedNames>
    <definedName name="izbor">OFFSET('search drop down'!$C$2,,,COUNTIF('search drop down'!$C$2:B61,"?*"))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5" i="1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0"/>
  <c r="D49"/>
  <c r="D46"/>
  <c r="D45"/>
  <c r="D44"/>
  <c r="D43"/>
  <c r="D40"/>
  <c r="D36"/>
  <c r="D34"/>
  <c r="D33"/>
  <c r="D32"/>
  <c r="D31"/>
  <c r="D29"/>
  <c r="D26"/>
  <c r="D22"/>
  <c r="D19"/>
  <c r="D16"/>
  <c r="D12"/>
  <c r="D11"/>
  <c r="D10"/>
  <c r="D9"/>
  <c r="D8"/>
  <c r="D7"/>
  <c r="D5"/>
  <c r="D3"/>
  <c r="D2"/>
  <c r="D4" l="1"/>
  <c r="D13" s="1"/>
  <c r="D6"/>
  <c r="C2"/>
  <c r="D18" l="1"/>
  <c r="D20"/>
  <c r="D14"/>
  <c r="D21"/>
  <c r="D15"/>
  <c r="D23"/>
  <c r="D17"/>
  <c r="C3"/>
  <c r="C4"/>
  <c r="C185"/>
  <c r="D24" l="1"/>
  <c r="C180"/>
  <c r="C182"/>
  <c r="C184"/>
  <c r="C168"/>
  <c r="C170"/>
  <c r="C172"/>
  <c r="C174"/>
  <c r="C176"/>
  <c r="C178"/>
  <c r="C169"/>
  <c r="C171"/>
  <c r="C173"/>
  <c r="C175"/>
  <c r="C177"/>
  <c r="C179"/>
  <c r="C181"/>
  <c r="C183"/>
  <c r="D25" l="1"/>
  <c r="C167"/>
  <c r="C122"/>
  <c r="C151"/>
  <c r="C150"/>
  <c r="C143"/>
  <c r="C142"/>
  <c r="C136"/>
  <c r="C123"/>
  <c r="C128"/>
  <c r="C137"/>
  <c r="C129"/>
  <c r="C152"/>
  <c r="C125"/>
  <c r="C139"/>
  <c r="C124"/>
  <c r="C131"/>
  <c r="C132"/>
  <c r="C130"/>
  <c r="C140"/>
  <c r="C144"/>
  <c r="C133"/>
  <c r="C147"/>
  <c r="C126"/>
  <c r="C153"/>
  <c r="C127"/>
  <c r="C145"/>
  <c r="C138"/>
  <c r="C156"/>
  <c r="C149"/>
  <c r="C155"/>
  <c r="C135"/>
  <c r="C134"/>
  <c r="C146"/>
  <c r="C154"/>
  <c r="C141"/>
  <c r="C148"/>
  <c r="C157"/>
  <c r="C159"/>
  <c r="C158"/>
  <c r="C160"/>
  <c r="C163"/>
  <c r="C166"/>
  <c r="C165"/>
  <c r="C162"/>
  <c r="C164"/>
  <c r="C161"/>
  <c r="D27" l="1"/>
  <c r="C5"/>
  <c r="D30" l="1"/>
  <c r="D35" s="1"/>
  <c r="D28"/>
  <c r="C7"/>
  <c r="C15"/>
  <c r="C13"/>
  <c r="C11"/>
  <c r="C14"/>
  <c r="C10"/>
  <c r="C6"/>
  <c r="C12"/>
  <c r="C8"/>
  <c r="C9"/>
  <c r="C116"/>
  <c r="C115"/>
  <c r="C119"/>
  <c r="C121"/>
  <c r="C95"/>
  <c r="C96"/>
  <c r="C97"/>
  <c r="C98"/>
  <c r="C100"/>
  <c r="C99"/>
  <c r="C92"/>
  <c r="C85"/>
  <c r="C91"/>
  <c r="C102"/>
  <c r="C101"/>
  <c r="C82"/>
  <c r="C84"/>
  <c r="C88"/>
  <c r="C90"/>
  <c r="C93"/>
  <c r="C86"/>
  <c r="C87"/>
  <c r="C83"/>
  <c r="C89"/>
  <c r="C94"/>
  <c r="C106"/>
  <c r="C103"/>
  <c r="C104"/>
  <c r="C105"/>
  <c r="C108"/>
  <c r="C107"/>
  <c r="C110"/>
  <c r="C109"/>
  <c r="C112"/>
  <c r="C111"/>
  <c r="C118"/>
  <c r="C113"/>
  <c r="C117"/>
  <c r="C114"/>
  <c r="C120"/>
  <c r="D37" l="1"/>
  <c r="D38" s="1"/>
  <c r="D39" s="1"/>
  <c r="D41" s="1"/>
  <c r="D42" s="1"/>
  <c r="D47" s="1"/>
  <c r="D48" s="1"/>
  <c r="D51" s="1"/>
  <c r="D52" s="1"/>
  <c r="C76" s="1"/>
  <c r="C21"/>
  <c r="C17"/>
  <c r="C46"/>
  <c r="C38"/>
  <c r="C27"/>
  <c r="C54"/>
  <c r="C78"/>
  <c r="C80"/>
  <c r="C41"/>
  <c r="C22"/>
  <c r="C36"/>
  <c r="C20"/>
  <c r="C52"/>
  <c r="C55"/>
  <c r="C70"/>
  <c r="C53"/>
  <c r="C18"/>
  <c r="C73"/>
  <c r="C37"/>
  <c r="C62"/>
  <c r="C59"/>
  <c r="C64"/>
  <c r="C57"/>
  <c r="C69"/>
  <c r="C77"/>
  <c r="C26"/>
  <c r="C50"/>
  <c r="C56"/>
  <c r="C49"/>
  <c r="C60"/>
  <c r="C66"/>
  <c r="C58"/>
  <c r="C81"/>
  <c r="C65"/>
  <c r="C61"/>
  <c r="C74"/>
  <c r="C24"/>
  <c r="C43"/>
  <c r="C34"/>
  <c r="C40"/>
  <c r="C16"/>
  <c r="C45"/>
  <c r="C35"/>
  <c r="C67"/>
  <c r="C75"/>
  <c r="C25"/>
  <c r="C68"/>
  <c r="C63"/>
  <c r="C71"/>
  <c r="C79"/>
  <c r="C23"/>
  <c r="C29"/>
  <c r="C39"/>
  <c r="C47"/>
  <c r="C44"/>
  <c r="C48"/>
  <c r="C19"/>
  <c r="C28"/>
  <c r="C32"/>
  <c r="C31" l="1"/>
  <c r="C51"/>
  <c r="C72"/>
  <c r="C33"/>
  <c r="C42"/>
  <c r="C30"/>
  <c r="B2" s="1"/>
  <c r="B1" l="1"/>
</calcChain>
</file>

<file path=xl/sharedStrings.xml><?xml version="1.0" encoding="utf-8"?>
<sst xmlns="http://schemas.openxmlformats.org/spreadsheetml/2006/main" count="53" uniqueCount="53">
  <si>
    <t>https://www.youtube.com/watch?v=vkPoViUhkxU</t>
  </si>
  <si>
    <t>Tango argentino</t>
  </si>
  <si>
    <t>Policajac sa Petlovog brda</t>
  </si>
  <si>
    <t>Prokleta je Amerika</t>
  </si>
  <si>
    <t>Tito i ja</t>
  </si>
  <si>
    <t>Velika frka</t>
  </si>
  <si>
    <t>Mi nismo anđeli</t>
  </si>
  <si>
    <t>Crni bombarder</t>
  </si>
  <si>
    <t>Dezerter</t>
  </si>
  <si>
    <t>Bulevar revolucije</t>
  </si>
  <si>
    <t>Uvod u drugi život</t>
  </si>
  <si>
    <t>Jevreji dolaze</t>
  </si>
  <si>
    <t>Gorila se kupa u podne</t>
  </si>
  <si>
    <t>Tri karte za Holivud</t>
  </si>
  <si>
    <t>Kaži zašto me ostavi</t>
  </si>
  <si>
    <t>Pun mesec nad Beogradom</t>
  </si>
  <si>
    <t>Bolje od bekstva</t>
  </si>
  <si>
    <t>Vizantijsko plavo</t>
  </si>
  <si>
    <t>Biće bolje</t>
  </si>
  <si>
    <t>Slatko od snova</t>
  </si>
  <si>
    <t>Dnevnik uvreda 1993.</t>
  </si>
  <si>
    <t>Ni na nebu, ni na zemlji</t>
  </si>
  <si>
    <t>Vukovar, jedna priča</t>
  </si>
  <si>
    <t>Skerco</t>
  </si>
  <si>
    <t>Rođen kao ratnik</t>
  </si>
  <si>
    <t>Dupe od mramora</t>
  </si>
  <si>
    <t>Paket aranžman</t>
  </si>
  <si>
    <t>Terasa na krovu</t>
  </si>
  <si>
    <t>Podzemlje</t>
  </si>
  <si>
    <t>Tuđa Amerika</t>
  </si>
  <si>
    <t>Urnebesna tragedija</t>
  </si>
  <si>
    <t>Tamna je noć</t>
  </si>
  <si>
    <t>Treća sreća</t>
  </si>
  <si>
    <t>Ubistvo s predumišljajem</t>
  </si>
  <si>
    <t>Nečista krv</t>
  </si>
  <si>
    <t>Lepa sela lepo gore</t>
  </si>
  <si>
    <t>Doviđenja u Čikagu</t>
  </si>
  <si>
    <t>Do koske</t>
  </si>
  <si>
    <t>Balkanska pravila</t>
  </si>
  <si>
    <t>Buđenje proleća</t>
  </si>
  <si>
    <t>Tango je tužna misao koja se pleše</t>
  </si>
  <si>
    <t>Ptice koje ne polete</t>
  </si>
  <si>
    <t>Tri letnja dana</t>
  </si>
  <si>
    <t>Stršljen</t>
  </si>
  <si>
    <t>Tri palme za dve bitange i ribicu</t>
  </si>
  <si>
    <t>Rane</t>
  </si>
  <si>
    <t>Kupi mi Eliota</t>
  </si>
  <si>
    <t>Crna mačka beli mačor</t>
  </si>
  <si>
    <t>Lajanje na zvezde</t>
  </si>
  <si>
    <t>Bure baruta</t>
  </si>
  <si>
    <t>Povratak lopova</t>
  </si>
  <si>
    <t>Točkovi</t>
  </si>
  <si>
    <t>k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</si>
</sst>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i/>
      <sz val="10"/>
      <name val="Cambria"/>
      <family val="1"/>
      <charset val="1"/>
    </font>
    <font>
      <i/>
      <sz val="11"/>
      <color rgb="FF000000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1" fontId="0" fillId="0" borderId="0" xfId="0" applyNumberFormat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5"/>
  <sheetViews>
    <sheetView tabSelected="1" workbookViewId="0"/>
  </sheetViews>
  <sheetFormatPr defaultRowHeight="15"/>
  <cols>
    <col min="2" max="2" width="47.140625" bestFit="1" customWidth="1"/>
    <col min="3" max="3" width="52.7109375" bestFit="1" customWidth="1"/>
    <col min="4" max="4" width="8.42578125" style="4" bestFit="1" customWidth="1"/>
    <col min="5" max="5" width="49.7109375" style="3" bestFit="1" customWidth="1"/>
  </cols>
  <sheetData>
    <row r="1" spans="2:5">
      <c r="B1">
        <f>COUNTIF(C2:C62,"?*")</f>
        <v>25</v>
      </c>
      <c r="E1" s="1"/>
    </row>
    <row r="2" spans="2:5">
      <c r="B2" t="str">
        <f ca="1">OFFSET($C$2,,,COUNTIF($C$2:C62,"?*"))</f>
        <v>Prokleta je Amerika</v>
      </c>
      <c r="C2" t="str">
        <f>IFERROR(VLOOKUP(ROWS($C$3:C3),$D$2:E217,2,0),"")</f>
        <v>Prokleta je Amerika</v>
      </c>
      <c r="D2" s="4">
        <f>IF(ISNUMBER(SEARCH($B$3,E2)),MAX($D$1:D1)+1,0)</f>
        <v>0</v>
      </c>
      <c r="E2" t="s">
        <v>1</v>
      </c>
    </row>
    <row r="3" spans="2:5">
      <c r="B3" s="5" t="s">
        <v>52</v>
      </c>
      <c r="C3" t="str">
        <f>IFERROR(VLOOKUP(ROWS($C$3:C4),$D$2:E218,2,0),"")</f>
        <v>Velika frka</v>
      </c>
      <c r="D3" s="4">
        <f>IF(ISNUMBER(SEARCH($B$3,E3)),MAX($D$1:D2)+1,0)</f>
        <v>0</v>
      </c>
      <c r="E3" t="s">
        <v>2</v>
      </c>
    </row>
    <row r="4" spans="2:5">
      <c r="C4" t="str">
        <f>IFERROR(VLOOKUP(ROWS($C$3:C5),$D$2:E219,2,0),"")</f>
        <v>Gorila se kupa u podne</v>
      </c>
      <c r="D4" s="4">
        <f>IF(ISNUMBER(SEARCH($B$3,E4)),MAX($D$1:D3)+1,0)</f>
        <v>1</v>
      </c>
      <c r="E4" t="s">
        <v>3</v>
      </c>
    </row>
    <row r="5" spans="2:5">
      <c r="C5" t="str">
        <f>IFERROR(VLOOKUP(ROWS($C$3:C6),$D$2:E220,2,0),"")</f>
        <v>Tri karte za Holivud</v>
      </c>
      <c r="D5" s="4">
        <f>IF(ISNUMBER(SEARCH($B$3,E5)),MAX($D$1:D4)+1,0)</f>
        <v>0</v>
      </c>
      <c r="E5" t="s">
        <v>4</v>
      </c>
    </row>
    <row r="6" spans="2:5">
      <c r="C6" t="str">
        <f>IFERROR(VLOOKUP(ROWS($C$3:C7),$D$2:E221,2,0),"")</f>
        <v>Kaži zašto me ostavi</v>
      </c>
      <c r="D6" s="4">
        <f>IF(ISNUMBER(SEARCH($B$3,E6)),MAX($D$1:D5)+1,0)</f>
        <v>2</v>
      </c>
      <c r="E6" t="s">
        <v>5</v>
      </c>
    </row>
    <row r="7" spans="2:5">
      <c r="C7" t="str">
        <f>IFERROR(VLOOKUP(ROWS($C$3:C8),$D$2:E222,2,0),"")</f>
        <v>Bolje od bekstva</v>
      </c>
      <c r="D7" s="4">
        <f>IF(ISNUMBER(SEARCH($B$3,E7)),MAX($D$1:D6)+1,0)</f>
        <v>0</v>
      </c>
      <c r="E7" t="s">
        <v>6</v>
      </c>
    </row>
    <row r="8" spans="2:5">
      <c r="C8" t="str">
        <f>IFERROR(VLOOKUP(ROWS($C$3:C9),$D$2:E223,2,0),"")</f>
        <v>Vizantijsko plavo</v>
      </c>
      <c r="D8" s="4">
        <f>IF(ISNUMBER(SEARCH($B$3,E8)),MAX($D$1:D7)+1,0)</f>
        <v>0</v>
      </c>
      <c r="E8" t="s">
        <v>7</v>
      </c>
    </row>
    <row r="9" spans="2:5">
      <c r="C9" t="str">
        <f>IFERROR(VLOOKUP(ROWS($C$3:C10),$D$2:E224,2,0),"")</f>
        <v>Slatko od snova</v>
      </c>
      <c r="D9" s="4">
        <f>IF(ISNUMBER(SEARCH($B$3,E9)),MAX($D$1:D8)+1,0)</f>
        <v>0</v>
      </c>
      <c r="E9" t="s">
        <v>8</v>
      </c>
    </row>
    <row r="10" spans="2:5">
      <c r="B10" t="s">
        <v>0</v>
      </c>
      <c r="C10" t="str">
        <f>IFERROR(VLOOKUP(ROWS($C$3:C11),$D$2:E225,2,0),"")</f>
        <v>Dnevnik uvreda 1993.</v>
      </c>
      <c r="D10" s="4">
        <f>IF(ISNUMBER(SEARCH($B$3,E10)),MAX($D$1:D9)+1,0)</f>
        <v>0</v>
      </c>
      <c r="E10" t="s">
        <v>9</v>
      </c>
    </row>
    <row r="11" spans="2:5">
      <c r="C11" t="str">
        <f>IFERROR(VLOOKUP(ROWS($C$3:C12),$D$2:E226,2,0),"")</f>
        <v>Vukovar, jedna priča</v>
      </c>
      <c r="D11" s="4">
        <f>IF(ISNUMBER(SEARCH($B$3,E11)),MAX($D$1:D10)+1,0)</f>
        <v>0</v>
      </c>
      <c r="E11" t="s">
        <v>10</v>
      </c>
    </row>
    <row r="12" spans="2:5">
      <c r="C12" t="str">
        <f>IFERROR(VLOOKUP(ROWS($C$3:C13),$D$2:E227,2,0),"")</f>
        <v>Skerco</v>
      </c>
      <c r="D12" s="4">
        <f>IF(ISNUMBER(SEARCH($B$3,E12)),MAX($D$1:D11)+1,0)</f>
        <v>0</v>
      </c>
      <c r="E12" t="s">
        <v>11</v>
      </c>
    </row>
    <row r="13" spans="2:5">
      <c r="C13" t="str">
        <f>IFERROR(VLOOKUP(ROWS($C$3:C14),$D$2:E228,2,0),"")</f>
        <v>Rođen kao ratnik</v>
      </c>
      <c r="D13" s="4">
        <f>IF(ISNUMBER(SEARCH($B$3,E13)),MAX($D$1:D12)+1,0)</f>
        <v>3</v>
      </c>
      <c r="E13" t="s">
        <v>12</v>
      </c>
    </row>
    <row r="14" spans="2:5">
      <c r="C14" t="str">
        <f>IFERROR(VLOOKUP(ROWS($C$3:C15),$D$2:E229,2,0),"")</f>
        <v>Paket aranžman</v>
      </c>
      <c r="D14" s="4">
        <f>IF(ISNUMBER(SEARCH($B$3,E14)),MAX($D$1:D13)+1,0)</f>
        <v>4</v>
      </c>
      <c r="E14" t="s">
        <v>13</v>
      </c>
    </row>
    <row r="15" spans="2:5">
      <c r="C15" t="str">
        <f>IFERROR(VLOOKUP(ROWS($C$3:C16),$D$2:E230,2,0),"")</f>
        <v>Terasa na krovu</v>
      </c>
      <c r="D15" s="4">
        <f>IF(ISNUMBER(SEARCH($B$3,E15)),MAX($D$1:D14)+1,0)</f>
        <v>5</v>
      </c>
      <c r="E15" t="s">
        <v>14</v>
      </c>
    </row>
    <row r="16" spans="2:5">
      <c r="C16" t="str">
        <f>IFERROR(VLOOKUP(ROWS($C$3:C17),$D$2:E231,2,0),"")</f>
        <v>Tuđa Amerika</v>
      </c>
      <c r="D16" s="4">
        <f>IF(ISNUMBER(SEARCH($B$3,E16)),MAX($D$1:D15)+1,0)</f>
        <v>0</v>
      </c>
      <c r="E16" t="s">
        <v>15</v>
      </c>
    </row>
    <row r="17" spans="3:5">
      <c r="C17" t="str">
        <f>IFERROR(VLOOKUP(ROWS($C$3:C18),$D$2:E232,2,0),"")</f>
        <v>Nečista krv</v>
      </c>
      <c r="D17" s="4">
        <f>IF(ISNUMBER(SEARCH($B$3,E17)),MAX($D$1:D16)+1,0)</f>
        <v>6</v>
      </c>
      <c r="E17" t="s">
        <v>16</v>
      </c>
    </row>
    <row r="18" spans="3:5">
      <c r="C18" t="str">
        <f>IFERROR(VLOOKUP(ROWS($C$3:C19),$D$2:E233,2,0),"")</f>
        <v>Doviđenja u Čikagu</v>
      </c>
      <c r="D18" s="4">
        <f>IF(ISNUMBER(SEARCH($B$3,E18)),MAX($D$1:D17)+1,0)</f>
        <v>7</v>
      </c>
      <c r="E18" t="s">
        <v>17</v>
      </c>
    </row>
    <row r="19" spans="3:5">
      <c r="C19" t="str">
        <f>IFERROR(VLOOKUP(ROWS($C$3:C20),$D$2:E234,2,0),"")</f>
        <v>Do koske</v>
      </c>
      <c r="D19" s="4">
        <f>IF(ISNUMBER(SEARCH($B$3,E19)),MAX($D$1:D18)+1,0)</f>
        <v>0</v>
      </c>
      <c r="E19" t="s">
        <v>18</v>
      </c>
    </row>
    <row r="20" spans="3:5">
      <c r="C20" t="str">
        <f>IFERROR(VLOOKUP(ROWS($C$3:C21),$D$2:E235,2,0),"")</f>
        <v>Balkanska pravila</v>
      </c>
      <c r="D20" s="4">
        <f>IF(ISNUMBER(SEARCH($B$3,E20)),MAX($D$1:D19)+1,0)</f>
        <v>8</v>
      </c>
      <c r="E20" t="s">
        <v>19</v>
      </c>
    </row>
    <row r="21" spans="3:5">
      <c r="C21" t="str">
        <f>IFERROR(VLOOKUP(ROWS($C$3:C22),$D$2:E236,2,0),"")</f>
        <v>Tango je tužna misao koja se pleše</v>
      </c>
      <c r="D21" s="4">
        <f>IF(ISNUMBER(SEARCH($B$3,E21)),MAX($D$1:D20)+1,0)</f>
        <v>9</v>
      </c>
      <c r="E21" t="s">
        <v>20</v>
      </c>
    </row>
    <row r="22" spans="3:5">
      <c r="C22" t="str">
        <f>IFERROR(VLOOKUP(ROWS($C$3:C23),$D$2:E237,2,0),"")</f>
        <v>Ptice koje ne polete</v>
      </c>
      <c r="D22" s="4">
        <f>IF(ISNUMBER(SEARCH($B$3,E22)),MAX($D$1:D21)+1,0)</f>
        <v>0</v>
      </c>
      <c r="E22" t="s">
        <v>21</v>
      </c>
    </row>
    <row r="23" spans="3:5">
      <c r="C23" t="str">
        <f>IFERROR(VLOOKUP(ROWS($C$3:C24),$D$2:E238,2,0),"")</f>
        <v>Kupi mi Eliota</v>
      </c>
      <c r="D23" s="4">
        <f>IF(ISNUMBER(SEARCH($B$3,E23)),MAX($D$1:D22)+1,0)</f>
        <v>10</v>
      </c>
      <c r="E23" t="s">
        <v>22</v>
      </c>
    </row>
    <row r="24" spans="3:5">
      <c r="C24" t="str">
        <f>IFERROR(VLOOKUP(ROWS($C$3:C25),$D$2:E239,2,0),"")</f>
        <v>Crna mačka beli mačor</v>
      </c>
      <c r="D24" s="4">
        <f>IF(ISNUMBER(SEARCH($B$3,E24)),MAX($D$1:D23)+1,0)</f>
        <v>11</v>
      </c>
      <c r="E24" t="s">
        <v>23</v>
      </c>
    </row>
    <row r="25" spans="3:5">
      <c r="C25" t="str">
        <f>IFERROR(VLOOKUP(ROWS($C$3:C26),$D$2:E240,2,0),"")</f>
        <v>Povratak lopova</v>
      </c>
      <c r="D25" s="4">
        <f>IF(ISNUMBER(SEARCH($B$3,E25)),MAX($D$1:D24)+1,0)</f>
        <v>12</v>
      </c>
      <c r="E25" t="s">
        <v>24</v>
      </c>
    </row>
    <row r="26" spans="3:5">
      <c r="C26" t="str">
        <f>IFERROR(VLOOKUP(ROWS($C$3:C27),$D$2:E241,2,0),"")</f>
        <v>Točkovi</v>
      </c>
      <c r="D26" s="4">
        <f>IF(ISNUMBER(SEARCH($B$3,E26)),MAX($D$1:D25)+1,0)</f>
        <v>0</v>
      </c>
      <c r="E26" t="s">
        <v>25</v>
      </c>
    </row>
    <row r="27" spans="3:5">
      <c r="C27" t="str">
        <f>IFERROR(VLOOKUP(ROWS($C$3:C28),$D$2:E242,2,0),"")</f>
        <v/>
      </c>
      <c r="D27" s="4">
        <f>IF(ISNUMBER(SEARCH($B$3,E27)),MAX($D$1:D26)+1,0)</f>
        <v>13</v>
      </c>
      <c r="E27" t="s">
        <v>26</v>
      </c>
    </row>
    <row r="28" spans="3:5">
      <c r="C28" t="str">
        <f>IFERROR(VLOOKUP(ROWS($C$3:C29),$D$2:E243,2,0),"")</f>
        <v/>
      </c>
      <c r="D28" s="4">
        <f>IF(ISNUMBER(SEARCH($B$3,E28)),MAX($D$1:D27)+1,0)</f>
        <v>14</v>
      </c>
      <c r="E28" t="s">
        <v>27</v>
      </c>
    </row>
    <row r="29" spans="3:5">
      <c r="C29" t="str">
        <f>IFERROR(VLOOKUP(ROWS($C$3:C30),$D$2:E244,2,0),"")</f>
        <v/>
      </c>
      <c r="D29" s="4">
        <f>IF(ISNUMBER(SEARCH($B$3,E29)),MAX($D$1:D28)+1,0)</f>
        <v>0</v>
      </c>
      <c r="E29" t="s">
        <v>28</v>
      </c>
    </row>
    <row r="30" spans="3:5">
      <c r="C30" t="str">
        <f>IFERROR(VLOOKUP(ROWS($C$3:C31),$D$2:E245,2,0),"")</f>
        <v/>
      </c>
      <c r="D30" s="4">
        <f>IF(ISNUMBER(SEARCH($B$3,E30)),MAX($D$1:D29)+1,0)</f>
        <v>15</v>
      </c>
      <c r="E30" t="s">
        <v>29</v>
      </c>
    </row>
    <row r="31" spans="3:5">
      <c r="C31" t="str">
        <f>IFERROR(VLOOKUP(ROWS($C$3:C32),$D$2:E246,2,0),"")</f>
        <v/>
      </c>
      <c r="D31" s="4">
        <f>IF(ISNUMBER(SEARCH($B$3,E31)),MAX($D$1:D30)+1,0)</f>
        <v>0</v>
      </c>
      <c r="E31" t="s">
        <v>30</v>
      </c>
    </row>
    <row r="32" spans="3:5">
      <c r="C32" t="str">
        <f>IFERROR(VLOOKUP(ROWS($C$3:C33),$D$2:E247,2,0),"")</f>
        <v/>
      </c>
      <c r="D32" s="4">
        <f>IF(ISNUMBER(SEARCH($B$3,E32)),MAX($D$1:D31)+1,0)</f>
        <v>0</v>
      </c>
      <c r="E32" t="s">
        <v>31</v>
      </c>
    </row>
    <row r="33" spans="3:5">
      <c r="C33" t="str">
        <f>IFERROR(VLOOKUP(ROWS($C$3:C34),$D$2:E248,2,0),"")</f>
        <v/>
      </c>
      <c r="D33" s="4">
        <f>IF(ISNUMBER(SEARCH($B$3,E33)),MAX($D$1:D32)+1,0)</f>
        <v>0</v>
      </c>
      <c r="E33" t="s">
        <v>32</v>
      </c>
    </row>
    <row r="34" spans="3:5">
      <c r="C34" t="str">
        <f>IFERROR(VLOOKUP(ROWS($C$3:C35),$D$2:E249,2,0),"")</f>
        <v/>
      </c>
      <c r="D34" s="4">
        <f>IF(ISNUMBER(SEARCH($B$3,E34)),MAX($D$1:D33)+1,0)</f>
        <v>0</v>
      </c>
      <c r="E34" t="s">
        <v>33</v>
      </c>
    </row>
    <row r="35" spans="3:5">
      <c r="C35" t="str">
        <f>IFERROR(VLOOKUP(ROWS($C$3:C36),$D$2:E250,2,0),"")</f>
        <v/>
      </c>
      <c r="D35" s="4">
        <f>IF(ISNUMBER(SEARCH($B$3,E35)),MAX($D$1:D34)+1,0)</f>
        <v>16</v>
      </c>
      <c r="E35" t="s">
        <v>34</v>
      </c>
    </row>
    <row r="36" spans="3:5">
      <c r="C36" t="str">
        <f>IFERROR(VLOOKUP(ROWS($C$3:C37),$D$2:E251,2,0),"")</f>
        <v/>
      </c>
      <c r="D36" s="4">
        <f>IF(ISNUMBER(SEARCH($B$3,E36)),MAX($D$1:D35)+1,0)</f>
        <v>0</v>
      </c>
      <c r="E36" t="s">
        <v>35</v>
      </c>
    </row>
    <row r="37" spans="3:5">
      <c r="C37" t="str">
        <f>IFERROR(VLOOKUP(ROWS($C$3:C38),$D$2:E252,2,0),"")</f>
        <v/>
      </c>
      <c r="D37" s="4">
        <f>IF(ISNUMBER(SEARCH($B$3,E37)),MAX($D$1:D36)+1,0)</f>
        <v>17</v>
      </c>
      <c r="E37" t="s">
        <v>36</v>
      </c>
    </row>
    <row r="38" spans="3:5">
      <c r="C38" t="str">
        <f>IFERROR(VLOOKUP(ROWS($C$3:C39),$D$2:E253,2,0),"")</f>
        <v/>
      </c>
      <c r="D38" s="4">
        <f>IF(ISNUMBER(SEARCH($B$3,E38)),MAX($D$1:D37)+1,0)</f>
        <v>18</v>
      </c>
      <c r="E38" t="s">
        <v>37</v>
      </c>
    </row>
    <row r="39" spans="3:5">
      <c r="C39" t="str">
        <f>IFERROR(VLOOKUP(ROWS($C$3:C40),$D$2:E254,2,0),"")</f>
        <v/>
      </c>
      <c r="D39" s="4">
        <f>IF(ISNUMBER(SEARCH($B$3,E39)),MAX($D$1:D38)+1,0)</f>
        <v>19</v>
      </c>
      <c r="E39" t="s">
        <v>38</v>
      </c>
    </row>
    <row r="40" spans="3:5">
      <c r="C40" t="str">
        <f>IFERROR(VLOOKUP(ROWS($C$3:C41),$D$2:E255,2,0),"")</f>
        <v/>
      </c>
      <c r="D40" s="4">
        <f>IF(ISNUMBER(SEARCH($B$3,E40)),MAX($D$1:D39)+1,0)</f>
        <v>0</v>
      </c>
      <c r="E40" t="s">
        <v>39</v>
      </c>
    </row>
    <row r="41" spans="3:5">
      <c r="C41" t="str">
        <f>IFERROR(VLOOKUP(ROWS($C$3:C42),$D$2:E256,2,0),"")</f>
        <v/>
      </c>
      <c r="D41" s="4">
        <f>IF(ISNUMBER(SEARCH($B$3,E41)),MAX($D$1:D40)+1,0)</f>
        <v>20</v>
      </c>
      <c r="E41" t="s">
        <v>40</v>
      </c>
    </row>
    <row r="42" spans="3:5">
      <c r="C42" t="str">
        <f>IFERROR(VLOOKUP(ROWS($C$3:C43),$D$2:E257,2,0),"")</f>
        <v/>
      </c>
      <c r="D42" s="4">
        <f>IF(ISNUMBER(SEARCH($B$3,E42)),MAX($D$1:D41)+1,0)</f>
        <v>21</v>
      </c>
      <c r="E42" t="s">
        <v>41</v>
      </c>
    </row>
    <row r="43" spans="3:5">
      <c r="C43" t="str">
        <f>IFERROR(VLOOKUP(ROWS($C$3:C44),$D$2:E258,2,0),"")</f>
        <v/>
      </c>
      <c r="D43" s="4">
        <f>IF(ISNUMBER(SEARCH($B$3,E43)),MAX($D$1:D42)+1,0)</f>
        <v>0</v>
      </c>
      <c r="E43" t="s">
        <v>42</v>
      </c>
    </row>
    <row r="44" spans="3:5">
      <c r="C44" t="str">
        <f>IFERROR(VLOOKUP(ROWS($C$3:C45),$D$2:E259,2,0),"")</f>
        <v/>
      </c>
      <c r="D44" s="4">
        <f>IF(ISNUMBER(SEARCH($B$3,E44)),MAX($D$1:D43)+1,0)</f>
        <v>0</v>
      </c>
      <c r="E44" t="s">
        <v>43</v>
      </c>
    </row>
    <row r="45" spans="3:5">
      <c r="C45" t="str">
        <f>IFERROR(VLOOKUP(ROWS($C$3:C46),$D$2:E260,2,0),"")</f>
        <v/>
      </c>
      <c r="D45" s="4">
        <f>IF(ISNUMBER(SEARCH($B$3,E45)),MAX($D$1:D44)+1,0)</f>
        <v>0</v>
      </c>
      <c r="E45" t="s">
        <v>44</v>
      </c>
    </row>
    <row r="46" spans="3:5">
      <c r="C46" t="str">
        <f>IFERROR(VLOOKUP(ROWS($C$3:C47),$D$2:E261,2,0),"")</f>
        <v/>
      </c>
      <c r="D46" s="4">
        <f>IF(ISNUMBER(SEARCH($B$3,E46)),MAX($D$1:D45)+1,0)</f>
        <v>0</v>
      </c>
      <c r="E46" t="s">
        <v>45</v>
      </c>
    </row>
    <row r="47" spans="3:5">
      <c r="C47" t="str">
        <f>IFERROR(VLOOKUP(ROWS($C$3:C48),$D$2:E262,2,0),"")</f>
        <v/>
      </c>
      <c r="D47" s="4">
        <f>IF(ISNUMBER(SEARCH($B$3,E47)),MAX($D$1:D46)+1,0)</f>
        <v>22</v>
      </c>
      <c r="E47" t="s">
        <v>46</v>
      </c>
    </row>
    <row r="48" spans="3:5">
      <c r="C48" t="str">
        <f>IFERROR(VLOOKUP(ROWS($C$3:C49),$D$2:E263,2,0),"")</f>
        <v/>
      </c>
      <c r="D48" s="4">
        <f>IF(ISNUMBER(SEARCH($B$3,E48)),MAX($D$1:D47)+1,0)</f>
        <v>23</v>
      </c>
      <c r="E48" t="s">
        <v>47</v>
      </c>
    </row>
    <row r="49" spans="3:5">
      <c r="C49" t="str">
        <f>IFERROR(VLOOKUP(ROWS($C$3:C50),$D$2:E264,2,0),"")</f>
        <v/>
      </c>
      <c r="D49" s="4">
        <f>IF(ISNUMBER(SEARCH($B$3,E49)),MAX($D$1:D48)+1,0)</f>
        <v>0</v>
      </c>
      <c r="E49" t="s">
        <v>48</v>
      </c>
    </row>
    <row r="50" spans="3:5">
      <c r="C50" t="str">
        <f>IFERROR(VLOOKUP(ROWS($C$3:C51),$D$2:E265,2,0),"")</f>
        <v/>
      </c>
      <c r="D50" s="4">
        <f>IF(ISNUMBER(SEARCH($B$3,E50)),MAX($D$1:D49)+1,0)</f>
        <v>0</v>
      </c>
      <c r="E50" t="s">
        <v>49</v>
      </c>
    </row>
    <row r="51" spans="3:5">
      <c r="C51" t="str">
        <f>IFERROR(VLOOKUP(ROWS($C$3:C52),$D$2:E266,2,0),"")</f>
        <v/>
      </c>
      <c r="D51" s="4">
        <f>IF(ISNUMBER(SEARCH($B$3,E51)),MAX($D$1:D50)+1,0)</f>
        <v>24</v>
      </c>
      <c r="E51" t="s">
        <v>50</v>
      </c>
    </row>
    <row r="52" spans="3:5">
      <c r="C52" t="str">
        <f>IFERROR(VLOOKUP(ROWS($C$3:C53),$D$2:E267,2,0),"")</f>
        <v/>
      </c>
      <c r="D52" s="4">
        <f>IF(ISNUMBER(SEARCH($B$3,E52)),MAX($D$1:D51)+1,0)</f>
        <v>25</v>
      </c>
      <c r="E52" t="s">
        <v>51</v>
      </c>
    </row>
    <row r="53" spans="3:5">
      <c r="C53" t="str">
        <f>IFERROR(VLOOKUP(ROWS($C$3:C54),$D$2:E268,2,0),"")</f>
        <v/>
      </c>
      <c r="D53" s="4">
        <f>IF(ISNUMBER(SEARCH($B$3,E53)),MAX($D$1:D52)+1,0)</f>
        <v>0</v>
      </c>
      <c r="E53" s="2"/>
    </row>
    <row r="54" spans="3:5">
      <c r="C54" t="str">
        <f>IFERROR(VLOOKUP(ROWS($C$3:C55),$D$2:E269,2,0),"")</f>
        <v/>
      </c>
      <c r="D54" s="4">
        <f>IF(ISNUMBER(SEARCH($B$3,E54)),MAX($D$1:D53)+1,0)</f>
        <v>0</v>
      </c>
      <c r="E54" s="2"/>
    </row>
    <row r="55" spans="3:5">
      <c r="C55" t="str">
        <f>IFERROR(VLOOKUP(ROWS($C$3:C56),$D$2:E270,2,0),"")</f>
        <v/>
      </c>
      <c r="D55" s="4">
        <f>IF(ISNUMBER(SEARCH($B$3,E55)),MAX($D$1:D54)+1,0)</f>
        <v>0</v>
      </c>
      <c r="E55" s="2"/>
    </row>
    <row r="56" spans="3:5">
      <c r="C56" t="str">
        <f>IFERROR(VLOOKUP(ROWS($C$3:C57),$D$2:E271,2,0),"")</f>
        <v/>
      </c>
      <c r="D56" s="4">
        <f>IF(ISNUMBER(SEARCH($B$3,E56)),MAX($D$1:D55)+1,0)</f>
        <v>0</v>
      </c>
      <c r="E56" s="2"/>
    </row>
    <row r="57" spans="3:5">
      <c r="C57" t="str">
        <f>IFERROR(VLOOKUP(ROWS($C$3:C58),$D$2:E272,2,0),"")</f>
        <v/>
      </c>
      <c r="D57" s="4">
        <f>IF(ISNUMBER(SEARCH($B$3,E57)),MAX($D$1:D56)+1,0)</f>
        <v>0</v>
      </c>
      <c r="E57" s="2"/>
    </row>
    <row r="58" spans="3:5">
      <c r="C58" t="str">
        <f>IFERROR(VLOOKUP(ROWS($C$3:C59),$D$2:E273,2,0),"")</f>
        <v/>
      </c>
      <c r="D58" s="4">
        <f>IF(ISNUMBER(SEARCH($B$3,E58)),MAX($D$1:D57)+1,0)</f>
        <v>0</v>
      </c>
      <c r="E58" s="2"/>
    </row>
    <row r="59" spans="3:5">
      <c r="C59" t="str">
        <f>IFERROR(VLOOKUP(ROWS($C$3:C60),$D$2:E274,2,0),"")</f>
        <v/>
      </c>
      <c r="D59" s="4">
        <f>IF(ISNUMBER(SEARCH($B$3,E59)),MAX($D$1:D58)+1,0)</f>
        <v>0</v>
      </c>
      <c r="E59" s="2"/>
    </row>
    <row r="60" spans="3:5">
      <c r="C60" t="str">
        <f>IFERROR(VLOOKUP(ROWS($C$3:C61),$D$2:E275,2,0),"")</f>
        <v/>
      </c>
      <c r="D60" s="4">
        <f>IF(ISNUMBER(SEARCH($B$3,E60)),MAX($D$1:D59)+1,0)</f>
        <v>0</v>
      </c>
      <c r="E60" s="2"/>
    </row>
    <row r="61" spans="3:5">
      <c r="C61" t="str">
        <f>IFERROR(VLOOKUP(ROWS($C$3:C62),$D$2:E276,2,0),"")</f>
        <v/>
      </c>
      <c r="D61" s="4">
        <f>IF(ISNUMBER(SEARCH($B$3,E61)),MAX($D$1:D60)+1,0)</f>
        <v>0</v>
      </c>
      <c r="E61" s="2"/>
    </row>
    <row r="62" spans="3:5">
      <c r="C62" t="str">
        <f>IFERROR(VLOOKUP(ROWS($C$3:C63),$D$2:E277,2,0),"")</f>
        <v/>
      </c>
      <c r="D62" s="4">
        <f>IF(ISNUMBER(SEARCH($B$3,E62)),MAX($D$1:D61)+1,0)</f>
        <v>0</v>
      </c>
      <c r="E62" s="2"/>
    </row>
    <row r="63" spans="3:5">
      <c r="C63" t="str">
        <f>IFERROR(VLOOKUP(ROWS($C$3:C64),$D$2:E278,2,0),"")</f>
        <v/>
      </c>
      <c r="D63" s="4">
        <f>IF(ISNUMBER(SEARCH($B$3,E63)),MAX($D$1:D62)+1,0)</f>
        <v>0</v>
      </c>
      <c r="E63" s="2"/>
    </row>
    <row r="64" spans="3:5">
      <c r="C64" t="str">
        <f>IFERROR(VLOOKUP(ROWS($C$3:C65),$D$2:E279,2,0),"")</f>
        <v/>
      </c>
      <c r="D64" s="4">
        <f>IF(ISNUMBER(SEARCH($B$3,E64)),MAX($D$1:D63)+1,0)</f>
        <v>0</v>
      </c>
      <c r="E64" s="2"/>
    </row>
    <row r="65" spans="3:5">
      <c r="C65" t="str">
        <f>IFERROR(VLOOKUP(ROWS($C$3:C66),$D$2:E280,2,0),"")</f>
        <v/>
      </c>
      <c r="D65" s="4">
        <f>IF(ISNUMBER(SEARCH($B$3,E65)),MAX($D$1:D64)+1,0)</f>
        <v>0</v>
      </c>
      <c r="E65" s="2"/>
    </row>
    <row r="66" spans="3:5">
      <c r="C66" t="str">
        <f>IFERROR(VLOOKUP(ROWS($C$3:C67),$D$2:E281,2,0),"")</f>
        <v/>
      </c>
      <c r="D66" s="4">
        <f>IF(ISNUMBER(SEARCH($B$3,E66)),MAX($D$1:D65)+1,0)</f>
        <v>0</v>
      </c>
      <c r="E66" s="2"/>
    </row>
    <row r="67" spans="3:5">
      <c r="C67" t="str">
        <f>IFERROR(VLOOKUP(ROWS($C$3:C68),$D$2:E282,2,0),"")</f>
        <v/>
      </c>
      <c r="D67" s="4">
        <f>IF(ISNUMBER(SEARCH($B$3,E67)),MAX($D$1:D66)+1,0)</f>
        <v>0</v>
      </c>
      <c r="E67" s="2"/>
    </row>
    <row r="68" spans="3:5">
      <c r="C68" t="str">
        <f>IFERROR(VLOOKUP(ROWS($C$3:C69),$D$2:E283,2,0),"")</f>
        <v/>
      </c>
      <c r="D68" s="4">
        <f>IF(ISNUMBER(SEARCH($B$3,E68)),MAX($D$1:D67)+1,0)</f>
        <v>0</v>
      </c>
      <c r="E68" s="2"/>
    </row>
    <row r="69" spans="3:5">
      <c r="C69" t="str">
        <f>IFERROR(VLOOKUP(ROWS($C$3:C70),$D$2:E284,2,0),"")</f>
        <v/>
      </c>
      <c r="D69" s="4">
        <f>IF(ISNUMBER(SEARCH($B$3,E69)),MAX($D$1:D68)+1,0)</f>
        <v>0</v>
      </c>
      <c r="E69" s="2"/>
    </row>
    <row r="70" spans="3:5">
      <c r="C70" t="str">
        <f>IFERROR(VLOOKUP(ROWS($C$3:C71),$D$2:E285,2,0),"")</f>
        <v/>
      </c>
      <c r="D70" s="4">
        <f>IF(ISNUMBER(SEARCH($B$3,E70)),MAX($D$1:D69)+1,0)</f>
        <v>0</v>
      </c>
      <c r="E70" s="2"/>
    </row>
    <row r="71" spans="3:5">
      <c r="C71" t="str">
        <f>IFERROR(VLOOKUP(ROWS($C$3:C72),$D$2:E286,2,0),"")</f>
        <v/>
      </c>
      <c r="D71" s="4">
        <f>IF(ISNUMBER(SEARCH($B$3,E71)),MAX($D$1:D70)+1,0)</f>
        <v>0</v>
      </c>
      <c r="E71" s="2"/>
    </row>
    <row r="72" spans="3:5">
      <c r="C72" t="str">
        <f>IFERROR(VLOOKUP(ROWS($C$3:C73),$D$2:E287,2,0),"")</f>
        <v/>
      </c>
      <c r="D72" s="4">
        <f>IF(ISNUMBER(SEARCH($B$3,E72)),MAX($D$1:D71)+1,0)</f>
        <v>0</v>
      </c>
      <c r="E72" s="2"/>
    </row>
    <row r="73" spans="3:5">
      <c r="C73" t="str">
        <f>IFERROR(VLOOKUP(ROWS($C$3:C74),$D$2:E288,2,0),"")</f>
        <v/>
      </c>
      <c r="D73" s="4">
        <f>IF(ISNUMBER(SEARCH($B$3,E73)),MAX($D$1:D72)+1,0)</f>
        <v>0</v>
      </c>
      <c r="E73" s="2"/>
    </row>
    <row r="74" spans="3:5">
      <c r="C74" t="str">
        <f>IFERROR(VLOOKUP(ROWS($C$3:C75),$D$2:E289,2,0),"")</f>
        <v/>
      </c>
      <c r="D74" s="4">
        <f>IF(ISNUMBER(SEARCH($B$3,E74)),MAX($D$1:D73)+1,0)</f>
        <v>0</v>
      </c>
      <c r="E74" s="2"/>
    </row>
    <row r="75" spans="3:5">
      <c r="C75" t="str">
        <f>IFERROR(VLOOKUP(ROWS($C$3:C76),$D$2:E290,2,0),"")</f>
        <v/>
      </c>
      <c r="D75" s="4">
        <f>IF(ISNUMBER(SEARCH($B$3,E75)),MAX($D$1:D74)+1,0)</f>
        <v>0</v>
      </c>
      <c r="E75" s="2"/>
    </row>
    <row r="76" spans="3:5">
      <c r="C76" t="str">
        <f>IFERROR(VLOOKUP(ROWS($C$3:C77),$D$2:E291,2,0),"")</f>
        <v/>
      </c>
      <c r="D76" s="4">
        <f>IF(ISNUMBER(SEARCH($B$3,E76)),MAX($D$1:D75)+1,0)</f>
        <v>0</v>
      </c>
      <c r="E76" s="2"/>
    </row>
    <row r="77" spans="3:5">
      <c r="C77" t="str">
        <f>IFERROR(VLOOKUP(ROWS($C$3:C78),$D$2:E292,2,0),"")</f>
        <v/>
      </c>
      <c r="D77" s="4">
        <f>IF(ISNUMBER(SEARCH($B$3,E77)),MAX($D$1:D76)+1,0)</f>
        <v>0</v>
      </c>
      <c r="E77" s="2"/>
    </row>
    <row r="78" spans="3:5">
      <c r="C78" t="str">
        <f>IFERROR(VLOOKUP(ROWS($C$3:C79),$D$2:E293,2,0),"")</f>
        <v/>
      </c>
      <c r="D78" s="4">
        <f>IF(ISNUMBER(SEARCH($B$3,E78)),MAX($D$1:D77)+1,0)</f>
        <v>0</v>
      </c>
      <c r="E78" s="2"/>
    </row>
    <row r="79" spans="3:5">
      <c r="C79" t="str">
        <f>IFERROR(VLOOKUP(ROWS($C$3:C80),$D$2:E294,2,0),"")</f>
        <v/>
      </c>
      <c r="D79" s="4">
        <f>IF(ISNUMBER(SEARCH($B$3,E79)),MAX($D$1:D78)+1,0)</f>
        <v>0</v>
      </c>
      <c r="E79" s="2"/>
    </row>
    <row r="80" spans="3:5">
      <c r="C80" t="str">
        <f>IFERROR(VLOOKUP(ROWS($C$3:C81),$D$2:E295,2,0),"")</f>
        <v/>
      </c>
      <c r="D80" s="4">
        <f>IF(ISNUMBER(SEARCH($B$3,E80)),MAX($D$1:D79)+1,0)</f>
        <v>0</v>
      </c>
      <c r="E80" s="2"/>
    </row>
    <row r="81" spans="3:5">
      <c r="C81" t="str">
        <f>IFERROR(VLOOKUP(ROWS($C$3:C82),$D$2:E296,2,0),"")</f>
        <v/>
      </c>
      <c r="D81" s="4">
        <f>IF(ISNUMBER(SEARCH($B$3,E81)),MAX($D$1:D80)+1,0)</f>
        <v>0</v>
      </c>
      <c r="E81" s="2"/>
    </row>
    <row r="82" spans="3:5">
      <c r="C82" t="str">
        <f>IFERROR(VLOOKUP(ROWS($C$4:C82),D82:E299,2,0),"")</f>
        <v/>
      </c>
      <c r="D82" s="4">
        <f>IF(ISNUMBER(SEARCH($B$3,E82)),MAX($D$1:D81)+1,0)</f>
        <v>0</v>
      </c>
      <c r="E82" s="2"/>
    </row>
    <row r="83" spans="3:5">
      <c r="C83" t="str">
        <f>IFERROR(VLOOKUP(ROWS($C$4:C83),D83:E300,2,0),"")</f>
        <v/>
      </c>
      <c r="D83" s="4">
        <f>IF(ISNUMBER(SEARCH($B$3,E83)),MAX($D$1:D82)+1,0)</f>
        <v>0</v>
      </c>
      <c r="E83" s="2"/>
    </row>
    <row r="84" spans="3:5">
      <c r="C84" t="str">
        <f>IFERROR(VLOOKUP(ROWS($C$4:C84),D84:E301,2,0),"")</f>
        <v/>
      </c>
      <c r="D84" s="4">
        <f>IF(ISNUMBER(SEARCH($B$3,E84)),MAX($D$1:D83)+1,0)</f>
        <v>0</v>
      </c>
      <c r="E84" s="2"/>
    </row>
    <row r="85" spans="3:5">
      <c r="C85" t="str">
        <f>IFERROR(VLOOKUP(ROWS($C$4:C85),D85:E302,2,0),"")</f>
        <v/>
      </c>
      <c r="D85" s="4">
        <f>IF(ISNUMBER(SEARCH($B$3,E85)),MAX($D$1:D84)+1,0)</f>
        <v>0</v>
      </c>
      <c r="E85" s="2"/>
    </row>
    <row r="86" spans="3:5">
      <c r="C86" t="str">
        <f>IFERROR(VLOOKUP(ROWS($C$4:C86),D86:E303,2,0),"")</f>
        <v/>
      </c>
      <c r="D86" s="4">
        <f>IF(ISNUMBER(SEARCH($B$3,E86)),MAX($D$1:D85)+1,0)</f>
        <v>0</v>
      </c>
      <c r="E86" s="2"/>
    </row>
    <row r="87" spans="3:5">
      <c r="C87" t="str">
        <f>IFERROR(VLOOKUP(ROWS($C$4:C87),D87:E304,2,0),"")</f>
        <v/>
      </c>
      <c r="D87" s="4">
        <f>IF(ISNUMBER(SEARCH($B$3,E87)),MAX($D$1:D86)+1,0)</f>
        <v>0</v>
      </c>
      <c r="E87" s="2"/>
    </row>
    <row r="88" spans="3:5">
      <c r="C88" t="str">
        <f>IFERROR(VLOOKUP(ROWS($C$4:C88),D88:E305,2,0),"")</f>
        <v/>
      </c>
      <c r="D88" s="4">
        <f>IF(ISNUMBER(SEARCH($B$3,E88)),MAX($D$1:D87)+1,0)</f>
        <v>0</v>
      </c>
      <c r="E88" s="2"/>
    </row>
    <row r="89" spans="3:5">
      <c r="C89" t="str">
        <f>IFERROR(VLOOKUP(ROWS($C$4:C89),D89:E306,2,0),"")</f>
        <v/>
      </c>
      <c r="D89" s="4">
        <f>IF(ISNUMBER(SEARCH($B$3,E89)),MAX($D$1:D88)+1,0)</f>
        <v>0</v>
      </c>
      <c r="E89" s="2"/>
    </row>
    <row r="90" spans="3:5">
      <c r="C90" t="str">
        <f>IFERROR(VLOOKUP(ROWS($C$4:C90),D90:E307,2,0),"")</f>
        <v/>
      </c>
      <c r="D90" s="4">
        <f>IF(ISNUMBER(SEARCH($B$3,E90)),MAX($D$1:D89)+1,0)</f>
        <v>0</v>
      </c>
      <c r="E90" s="2"/>
    </row>
    <row r="91" spans="3:5">
      <c r="C91" t="str">
        <f>IFERROR(VLOOKUP(ROWS($C$4:C91),D91:E308,2,0),"")</f>
        <v/>
      </c>
      <c r="D91" s="4">
        <f>IF(ISNUMBER(SEARCH($B$3,E91)),MAX($D$1:D90)+1,0)</f>
        <v>0</v>
      </c>
      <c r="E91" s="2"/>
    </row>
    <row r="92" spans="3:5">
      <c r="C92" t="str">
        <f>IFERROR(VLOOKUP(ROWS($C$4:C92),D92:E309,2,0),"")</f>
        <v/>
      </c>
      <c r="D92" s="4">
        <f>IF(ISNUMBER(SEARCH($B$3,E92)),MAX($D$1:D91)+1,0)</f>
        <v>0</v>
      </c>
      <c r="E92" s="2"/>
    </row>
    <row r="93" spans="3:5">
      <c r="C93" t="str">
        <f>IFERROR(VLOOKUP(ROWS($C$4:C93),D93:E310,2,0),"")</f>
        <v/>
      </c>
      <c r="D93" s="4">
        <f>IF(ISNUMBER(SEARCH($B$3,E93)),MAX($D$1:D92)+1,0)</f>
        <v>0</v>
      </c>
      <c r="E93" s="2"/>
    </row>
    <row r="94" spans="3:5">
      <c r="C94" t="str">
        <f>IFERROR(VLOOKUP(ROWS($C$4:C94),D94:E311,2,0),"")</f>
        <v/>
      </c>
      <c r="D94" s="4">
        <f>IF(ISNUMBER(SEARCH($B$3,E94)),MAX($D$1:D93)+1,0)</f>
        <v>0</v>
      </c>
      <c r="E94" s="2"/>
    </row>
    <row r="95" spans="3:5">
      <c r="C95" t="str">
        <f>IFERROR(VLOOKUP(ROWS($C$4:C95),D95:E312,2,0),"")</f>
        <v/>
      </c>
      <c r="D95" s="4">
        <f>IF(ISNUMBER(SEARCH($B$3,E95)),MAX($D$1:D94)+1,0)</f>
        <v>0</v>
      </c>
      <c r="E95" s="2"/>
    </row>
    <row r="96" spans="3:5">
      <c r="C96" t="str">
        <f>IFERROR(VLOOKUP(ROWS($C$4:C96),D96:E313,2,0),"")</f>
        <v/>
      </c>
      <c r="D96" s="4">
        <f>IF(ISNUMBER(SEARCH($B$3,E96)),MAX($D$1:D95)+1,0)</f>
        <v>0</v>
      </c>
      <c r="E96" s="2"/>
    </row>
    <row r="97" spans="3:5">
      <c r="C97" t="str">
        <f>IFERROR(VLOOKUP(ROWS($C$4:C97),D97:E314,2,0),"")</f>
        <v/>
      </c>
      <c r="D97" s="4">
        <f>IF(ISNUMBER(SEARCH($B$3,E97)),MAX($D$1:D96)+1,0)</f>
        <v>0</v>
      </c>
      <c r="E97" s="2"/>
    </row>
    <row r="98" spans="3:5">
      <c r="C98" t="str">
        <f>IFERROR(VLOOKUP(ROWS($C$4:C98),D98:E315,2,0),"")</f>
        <v/>
      </c>
      <c r="D98" s="4">
        <f>IF(ISNUMBER(SEARCH($B$3,E98)),MAX($D$1:D97)+1,0)</f>
        <v>0</v>
      </c>
      <c r="E98" s="2"/>
    </row>
    <row r="99" spans="3:5">
      <c r="C99" t="str">
        <f>IFERROR(VLOOKUP(ROWS($C$4:C99),D99:E316,2,0),"")</f>
        <v/>
      </c>
      <c r="D99" s="4">
        <f>IF(ISNUMBER(SEARCH($B$3,E99)),MAX($D$1:D98)+1,0)</f>
        <v>0</v>
      </c>
      <c r="E99" s="2"/>
    </row>
    <row r="100" spans="3:5">
      <c r="C100" t="str">
        <f>IFERROR(VLOOKUP(ROWS($C$4:C100),D100:E317,2,0),"")</f>
        <v/>
      </c>
      <c r="D100" s="4">
        <f>IF(ISNUMBER(SEARCH($B$3,E100)),MAX($D$1:D99)+1,0)</f>
        <v>0</v>
      </c>
      <c r="E100" s="2"/>
    </row>
    <row r="101" spans="3:5">
      <c r="C101" t="str">
        <f>IFERROR(VLOOKUP(ROWS($C$4:C101),D101:E318,2,0),"")</f>
        <v/>
      </c>
      <c r="D101" s="4">
        <f>IF(ISNUMBER(SEARCH($B$3,E101)),MAX($D$1:D100)+1,0)</f>
        <v>0</v>
      </c>
      <c r="E101" s="2"/>
    </row>
    <row r="102" spans="3:5">
      <c r="C102" t="str">
        <f>IFERROR(VLOOKUP(ROWS($C$4:C102),D102:E319,2,0),"")</f>
        <v/>
      </c>
      <c r="D102" s="4">
        <f>IF(ISNUMBER(SEARCH($B$3,E102)),MAX($D$1:D101)+1,0)</f>
        <v>0</v>
      </c>
      <c r="E102" s="2"/>
    </row>
    <row r="103" spans="3:5">
      <c r="C103" t="str">
        <f>IFERROR(VLOOKUP(ROWS($C$4:C103),D103:E320,2,0),"")</f>
        <v/>
      </c>
      <c r="D103" s="4">
        <f>IF(ISNUMBER(SEARCH($B$3,E103)),MAX($D$1:D102)+1,0)</f>
        <v>0</v>
      </c>
      <c r="E103" s="2"/>
    </row>
    <row r="104" spans="3:5">
      <c r="C104" t="str">
        <f>IFERROR(VLOOKUP(ROWS($C$4:C104),D104:E321,2,0),"")</f>
        <v/>
      </c>
      <c r="D104" s="4">
        <f>IF(ISNUMBER(SEARCH($B$3,E104)),MAX($D$1:D103)+1,0)</f>
        <v>0</v>
      </c>
      <c r="E104" s="2"/>
    </row>
    <row r="105" spans="3:5">
      <c r="C105" t="str">
        <f>IFERROR(VLOOKUP(ROWS($C$4:C105),D105:E322,2,0),"")</f>
        <v/>
      </c>
      <c r="D105" s="4">
        <f>IF(ISNUMBER(SEARCH($B$3,E105)),MAX($D$1:D104)+1,0)</f>
        <v>0</v>
      </c>
      <c r="E105" s="2"/>
    </row>
    <row r="106" spans="3:5">
      <c r="C106" t="str">
        <f>IFERROR(VLOOKUP(ROWS($C$4:C106),D106:E323,2,0),"")</f>
        <v/>
      </c>
      <c r="D106" s="4">
        <f>IF(ISNUMBER(SEARCH($B$3,E106)),MAX($D$1:D105)+1,0)</f>
        <v>0</v>
      </c>
      <c r="E106" s="2"/>
    </row>
    <row r="107" spans="3:5">
      <c r="C107" t="str">
        <f>IFERROR(VLOOKUP(ROWS($C$4:C107),D107:E324,2,0),"")</f>
        <v/>
      </c>
      <c r="D107" s="4">
        <f>IF(ISNUMBER(SEARCH($B$3,E107)),MAX($D$1:D106)+1,0)</f>
        <v>0</v>
      </c>
      <c r="E107" s="2"/>
    </row>
    <row r="108" spans="3:5">
      <c r="C108" t="str">
        <f>IFERROR(VLOOKUP(ROWS($C$4:C108),D108:E325,2,0),"")</f>
        <v/>
      </c>
      <c r="D108" s="4">
        <f>IF(ISNUMBER(SEARCH($B$3,E108)),MAX($D$1:D107)+1,0)</f>
        <v>0</v>
      </c>
      <c r="E108" s="2"/>
    </row>
    <row r="109" spans="3:5">
      <c r="C109" t="str">
        <f>IFERROR(VLOOKUP(ROWS($C$4:C109),D109:E326,2,0),"")</f>
        <v/>
      </c>
      <c r="D109" s="4">
        <f>IF(ISNUMBER(SEARCH($B$3,E109)),MAX($D$1:D108)+1,0)</f>
        <v>0</v>
      </c>
      <c r="E109" s="2"/>
    </row>
    <row r="110" spans="3:5">
      <c r="C110" t="str">
        <f>IFERROR(VLOOKUP(ROWS($C$4:C110),D110:E327,2,0),"")</f>
        <v/>
      </c>
      <c r="D110" s="4">
        <f>IF(ISNUMBER(SEARCH($B$3,E110)),MAX($D$1:D109)+1,0)</f>
        <v>0</v>
      </c>
      <c r="E110" s="2"/>
    </row>
    <row r="111" spans="3:5">
      <c r="C111" t="str">
        <f>IFERROR(VLOOKUP(ROWS($C$4:C111),D111:E328,2,0),"")</f>
        <v/>
      </c>
      <c r="D111" s="4">
        <f>IF(ISNUMBER(SEARCH($B$3,E111)),MAX($D$1:D110)+1,0)</f>
        <v>0</v>
      </c>
      <c r="E111" s="2"/>
    </row>
    <row r="112" spans="3:5">
      <c r="C112" t="str">
        <f>IFERROR(VLOOKUP(ROWS($C$4:C112),D112:E329,2,0),"")</f>
        <v/>
      </c>
      <c r="D112" s="4">
        <f>IF(ISNUMBER(SEARCH($B$3,E112)),MAX($D$1:D111)+1,0)</f>
        <v>0</v>
      </c>
      <c r="E112" s="2"/>
    </row>
    <row r="113" spans="3:5">
      <c r="C113" t="str">
        <f>IFERROR(VLOOKUP(ROWS($C$4:C113),D113:E330,2,0),"")</f>
        <v/>
      </c>
      <c r="D113" s="4">
        <f>IF(ISNUMBER(SEARCH($B$3,E113)),MAX($D$1:D112)+1,0)</f>
        <v>0</v>
      </c>
      <c r="E113" s="2"/>
    </row>
    <row r="114" spans="3:5">
      <c r="C114" t="str">
        <f>IFERROR(VLOOKUP(ROWS($C$4:C114),D114:E331,2,0),"")</f>
        <v/>
      </c>
      <c r="D114" s="4">
        <f>IF(ISNUMBER(SEARCH($B$3,E114)),MAX($D$1:D113)+1,0)</f>
        <v>0</v>
      </c>
      <c r="E114" s="2"/>
    </row>
    <row r="115" spans="3:5">
      <c r="C115" t="str">
        <f>IFERROR(VLOOKUP(ROWS($C$4:C115),D115:E332,2,0),"")</f>
        <v/>
      </c>
      <c r="D115" s="4">
        <f>IF(ISNUMBER(SEARCH($B$3,E115)),MAX($D$1:D114)+1,0)</f>
        <v>0</v>
      </c>
      <c r="E115" s="2"/>
    </row>
    <row r="116" spans="3:5">
      <c r="C116" t="str">
        <f>IFERROR(VLOOKUP(ROWS($C$4:C116),D116:E333,2,0),"")</f>
        <v/>
      </c>
      <c r="D116" s="4">
        <f>IF(ISNUMBER(SEARCH($B$3,E116)),MAX($D$1:D115)+1,0)</f>
        <v>0</v>
      </c>
      <c r="E116" s="2"/>
    </row>
    <row r="117" spans="3:5">
      <c r="C117" t="str">
        <f>IFERROR(VLOOKUP(ROWS($C$4:C117),D117:E334,2,0),"")</f>
        <v/>
      </c>
      <c r="D117" s="4">
        <f>IF(ISNUMBER(SEARCH($B$3,E117)),MAX($D$1:D116)+1,0)</f>
        <v>0</v>
      </c>
      <c r="E117" s="2"/>
    </row>
    <row r="118" spans="3:5">
      <c r="C118" t="str">
        <f>IFERROR(VLOOKUP(ROWS($C$4:C118),D118:E335,2,0),"")</f>
        <v/>
      </c>
      <c r="D118" s="4">
        <f>IF(ISNUMBER(SEARCH($B$3,E118)),MAX($D$1:D117)+1,0)</f>
        <v>0</v>
      </c>
      <c r="E118" s="2"/>
    </row>
    <row r="119" spans="3:5">
      <c r="C119" t="str">
        <f>IFERROR(VLOOKUP(ROWS($C$4:C119),D119:E336,2,0),"")</f>
        <v/>
      </c>
      <c r="D119" s="4">
        <f>IF(ISNUMBER(SEARCH($B$3,E119)),MAX($D$1:D118)+1,0)</f>
        <v>0</v>
      </c>
      <c r="E119" s="2"/>
    </row>
    <row r="120" spans="3:5">
      <c r="C120" t="str">
        <f>IFERROR(VLOOKUP(ROWS($C$4:C120),D120:E337,2,0),"")</f>
        <v/>
      </c>
      <c r="D120" s="4">
        <f>IF(ISNUMBER(SEARCH($B$3,E120)),MAX($D$1:D119)+1,0)</f>
        <v>0</v>
      </c>
      <c r="E120" s="2"/>
    </row>
    <row r="121" spans="3:5">
      <c r="C121" t="str">
        <f>IFERROR(VLOOKUP(ROWS($C$4:C121),D121:E338,2,0),"")</f>
        <v/>
      </c>
      <c r="D121" s="4">
        <f>IF(ISNUMBER(SEARCH($B$3,E121)),MAX($D$1:D120)+1,0)</f>
        <v>0</v>
      </c>
      <c r="E121" s="2"/>
    </row>
    <row r="122" spans="3:5">
      <c r="C122" t="str">
        <f>IFERROR(VLOOKUP(ROWS($C$4:C122),D122:E339,2,0),"")</f>
        <v/>
      </c>
      <c r="D122" s="4">
        <f>IF(ISNUMBER(SEARCH($B$3,E122)),MAX($D$1:D121)+1,0)</f>
        <v>0</v>
      </c>
      <c r="E122" s="2"/>
    </row>
    <row r="123" spans="3:5">
      <c r="C123" t="str">
        <f>IFERROR(VLOOKUP(ROWS($C$4:C123),D123:E340,2,0),"")</f>
        <v/>
      </c>
      <c r="D123" s="4">
        <f>IF(ISNUMBER(SEARCH($B$3,E123)),MAX($D$1:D122)+1,0)</f>
        <v>0</v>
      </c>
      <c r="E123" s="2"/>
    </row>
    <row r="124" spans="3:5">
      <c r="C124" t="str">
        <f>IFERROR(VLOOKUP(ROWS($C$4:C124),D124:E341,2,0),"")</f>
        <v/>
      </c>
      <c r="D124" s="4">
        <f>IF(ISNUMBER(SEARCH($B$3,E124)),MAX($D$1:D123)+1,0)</f>
        <v>0</v>
      </c>
      <c r="E124" s="2"/>
    </row>
    <row r="125" spans="3:5">
      <c r="C125" t="str">
        <f>IFERROR(VLOOKUP(ROWS($C$4:C125),D125:E342,2,0),"")</f>
        <v/>
      </c>
      <c r="D125" s="4">
        <f>IF(ISNUMBER(SEARCH($B$3,E125)),MAX($D$1:D124)+1,0)</f>
        <v>0</v>
      </c>
      <c r="E125" s="2"/>
    </row>
    <row r="126" spans="3:5">
      <c r="C126" t="str">
        <f>IFERROR(VLOOKUP(ROWS($C$4:C126),D126:E343,2,0),"")</f>
        <v/>
      </c>
      <c r="D126" s="4">
        <f>IF(ISNUMBER(SEARCH($B$3,E126)),MAX($D$1:D125)+1,0)</f>
        <v>0</v>
      </c>
      <c r="E126" s="2"/>
    </row>
    <row r="127" spans="3:5">
      <c r="C127" t="str">
        <f>IFERROR(VLOOKUP(ROWS($C$4:C127),D127:E344,2,0),"")</f>
        <v/>
      </c>
      <c r="D127" s="4">
        <f>IF(ISNUMBER(SEARCH($B$3,E127)),MAX($D$1:D126)+1,0)</f>
        <v>0</v>
      </c>
      <c r="E127" s="2"/>
    </row>
    <row r="128" spans="3:5">
      <c r="C128" t="str">
        <f>IFERROR(VLOOKUP(ROWS($C$4:C128),D128:E345,2,0),"")</f>
        <v/>
      </c>
      <c r="D128" s="4">
        <f>IF(ISNUMBER(SEARCH($B$3,E128)),MAX($D$1:D127)+1,0)</f>
        <v>0</v>
      </c>
      <c r="E128" s="2"/>
    </row>
    <row r="129" spans="3:5">
      <c r="C129" t="str">
        <f>IFERROR(VLOOKUP(ROWS($C$4:C129),D129:E346,2,0),"")</f>
        <v/>
      </c>
      <c r="D129" s="4">
        <f>IF(ISNUMBER(SEARCH($B$3,E129)),MAX($D$1:D128)+1,0)</f>
        <v>0</v>
      </c>
      <c r="E129" s="2"/>
    </row>
    <row r="130" spans="3:5">
      <c r="C130" t="str">
        <f>IFERROR(VLOOKUP(ROWS($C$4:C130),D130:E347,2,0),"")</f>
        <v/>
      </c>
      <c r="D130" s="4">
        <f>IF(ISNUMBER(SEARCH($B$3,E130)),MAX($D$1:D129)+1,0)</f>
        <v>0</v>
      </c>
      <c r="E130" s="2"/>
    </row>
    <row r="131" spans="3:5">
      <c r="C131" t="str">
        <f>IFERROR(VLOOKUP(ROWS($C$4:C131),D131:E348,2,0),"")</f>
        <v/>
      </c>
      <c r="D131" s="4">
        <f>IF(ISNUMBER(SEARCH($B$3,E131)),MAX($D$1:D130)+1,0)</f>
        <v>0</v>
      </c>
      <c r="E131" s="2"/>
    </row>
    <row r="132" spans="3:5">
      <c r="C132" t="str">
        <f>IFERROR(VLOOKUP(ROWS($C$4:C132),D132:E349,2,0),"")</f>
        <v/>
      </c>
      <c r="D132" s="4">
        <f>IF(ISNUMBER(SEARCH($B$3,E132)),MAX($D$1:D131)+1,0)</f>
        <v>0</v>
      </c>
      <c r="E132" s="2"/>
    </row>
    <row r="133" spans="3:5">
      <c r="C133" t="str">
        <f>IFERROR(VLOOKUP(ROWS($C$4:C133),D133:E350,2,0),"")</f>
        <v/>
      </c>
      <c r="D133" s="4">
        <f>IF(ISNUMBER(SEARCH($B$3,E133)),MAX($D$1:D132)+1,0)</f>
        <v>0</v>
      </c>
      <c r="E133" s="2"/>
    </row>
    <row r="134" spans="3:5">
      <c r="C134" t="str">
        <f>IFERROR(VLOOKUP(ROWS($C$4:C134),D134:E351,2,0),"")</f>
        <v/>
      </c>
      <c r="D134" s="4">
        <f>IF(ISNUMBER(SEARCH($B$3,E134)),MAX($D$1:D133)+1,0)</f>
        <v>0</v>
      </c>
      <c r="E134" s="2"/>
    </row>
    <row r="135" spans="3:5">
      <c r="C135" t="str">
        <f>IFERROR(VLOOKUP(ROWS($C$4:C135),D135:E352,2,0),"")</f>
        <v/>
      </c>
      <c r="D135" s="4">
        <f>IF(ISNUMBER(SEARCH($B$3,E135)),MAX($D$1:D134)+1,0)</f>
        <v>0</v>
      </c>
      <c r="E135" s="2"/>
    </row>
    <row r="136" spans="3:5">
      <c r="C136" t="str">
        <f>IFERROR(VLOOKUP(ROWS($C$4:C136),D136:E353,2,0),"")</f>
        <v/>
      </c>
      <c r="D136" s="4">
        <f>IF(ISNUMBER(SEARCH($B$3,E136)),MAX($D$1:D135)+1,0)</f>
        <v>0</v>
      </c>
      <c r="E136" s="2"/>
    </row>
    <row r="137" spans="3:5">
      <c r="C137" t="str">
        <f>IFERROR(VLOOKUP(ROWS($C$4:C137),D137:E354,2,0),"")</f>
        <v/>
      </c>
      <c r="D137" s="4">
        <f>IF(ISNUMBER(SEARCH($B$3,E137)),MAX($D$1:D136)+1,0)</f>
        <v>0</v>
      </c>
      <c r="E137" s="2"/>
    </row>
    <row r="138" spans="3:5">
      <c r="C138" t="str">
        <f>IFERROR(VLOOKUP(ROWS($C$4:C138),D138:E355,2,0),"")</f>
        <v/>
      </c>
      <c r="D138" s="4">
        <f>IF(ISNUMBER(SEARCH($B$3,E138)),MAX($D$1:D137)+1,0)</f>
        <v>0</v>
      </c>
      <c r="E138" s="2"/>
    </row>
    <row r="139" spans="3:5">
      <c r="C139" t="str">
        <f>IFERROR(VLOOKUP(ROWS($C$4:C139),D139:E356,2,0),"")</f>
        <v/>
      </c>
      <c r="D139" s="4">
        <f>IF(ISNUMBER(SEARCH($B$3,E139)),MAX($D$1:D138)+1,0)</f>
        <v>0</v>
      </c>
      <c r="E139" s="2"/>
    </row>
    <row r="140" spans="3:5">
      <c r="C140" t="str">
        <f>IFERROR(VLOOKUP(ROWS($C$4:C140),D140:E357,2,0),"")</f>
        <v/>
      </c>
      <c r="D140" s="4">
        <f>IF(ISNUMBER(SEARCH($B$3,E140)),MAX($D$1:D139)+1,0)</f>
        <v>0</v>
      </c>
      <c r="E140" s="2"/>
    </row>
    <row r="141" spans="3:5">
      <c r="C141" t="str">
        <f>IFERROR(VLOOKUP(ROWS($C$4:C141),D141:E358,2,0),"")</f>
        <v/>
      </c>
      <c r="D141" s="4">
        <f>IF(ISNUMBER(SEARCH($B$3,E141)),MAX($D$1:D140)+1,0)</f>
        <v>0</v>
      </c>
      <c r="E141" s="2"/>
    </row>
    <row r="142" spans="3:5">
      <c r="C142" t="str">
        <f>IFERROR(VLOOKUP(ROWS($C$4:C142),D142:E359,2,0),"")</f>
        <v/>
      </c>
      <c r="D142" s="4">
        <f>IF(ISNUMBER(SEARCH($B$3,E142)),MAX($D$1:D141)+1,0)</f>
        <v>0</v>
      </c>
      <c r="E142" s="2"/>
    </row>
    <row r="143" spans="3:5">
      <c r="C143" t="str">
        <f>IFERROR(VLOOKUP(ROWS($C$4:C143),D143:E360,2,0),"")</f>
        <v/>
      </c>
      <c r="D143" s="4">
        <f>IF(ISNUMBER(SEARCH($B$3,E143)),MAX($D$1:D142)+1,0)</f>
        <v>0</v>
      </c>
      <c r="E143" s="2"/>
    </row>
    <row r="144" spans="3:5">
      <c r="C144" t="str">
        <f>IFERROR(VLOOKUP(ROWS($C$4:C144),D144:E361,2,0),"")</f>
        <v/>
      </c>
      <c r="D144" s="4">
        <f>IF(ISNUMBER(SEARCH($B$3,E144)),MAX($D$1:D143)+1,0)</f>
        <v>0</v>
      </c>
      <c r="E144" s="2"/>
    </row>
    <row r="145" spans="3:5">
      <c r="C145" t="str">
        <f>IFERROR(VLOOKUP(ROWS($C$4:C145),D145:E362,2,0),"")</f>
        <v/>
      </c>
      <c r="D145" s="4">
        <f>IF(ISNUMBER(SEARCH($B$3,E145)),MAX($D$1:D144)+1,0)</f>
        <v>0</v>
      </c>
      <c r="E145" s="2"/>
    </row>
    <row r="146" spans="3:5">
      <c r="C146" t="str">
        <f>IFERROR(VLOOKUP(ROWS($C$4:C146),D146:E363,2,0),"")</f>
        <v/>
      </c>
      <c r="D146" s="4">
        <f>IF(ISNUMBER(SEARCH($B$3,E146)),MAX($D$1:D145)+1,0)</f>
        <v>0</v>
      </c>
      <c r="E146" s="2"/>
    </row>
    <row r="147" spans="3:5">
      <c r="C147" t="str">
        <f>IFERROR(VLOOKUP(ROWS($C$4:C147),D147:E364,2,0),"")</f>
        <v/>
      </c>
      <c r="D147" s="4">
        <f>IF(ISNUMBER(SEARCH($B$3,E147)),MAX($D$1:D146)+1,0)</f>
        <v>0</v>
      </c>
      <c r="E147" s="2"/>
    </row>
    <row r="148" spans="3:5">
      <c r="C148" t="str">
        <f>IFERROR(VLOOKUP(ROWS($C$4:C148),D148:E365,2,0),"")</f>
        <v/>
      </c>
      <c r="D148" s="4">
        <f>IF(ISNUMBER(SEARCH($B$3,E148)),MAX($D$1:D147)+1,0)</f>
        <v>0</v>
      </c>
      <c r="E148" s="2"/>
    </row>
    <row r="149" spans="3:5">
      <c r="C149" t="str">
        <f>IFERROR(VLOOKUP(ROWS($C$4:C149),D149:E366,2,0),"")</f>
        <v/>
      </c>
      <c r="D149" s="4">
        <f>IF(ISNUMBER(SEARCH($B$3,E149)),MAX($D$1:D148)+1,0)</f>
        <v>0</v>
      </c>
      <c r="E149" s="2"/>
    </row>
    <row r="150" spans="3:5">
      <c r="C150" t="str">
        <f>IFERROR(VLOOKUP(ROWS($C$4:C150),D150:E367,2,0),"")</f>
        <v/>
      </c>
      <c r="D150" s="4">
        <f>IF(ISNUMBER(SEARCH($B$3,E150)),MAX($D$1:D149)+1,0)</f>
        <v>0</v>
      </c>
      <c r="E150" s="2"/>
    </row>
    <row r="151" spans="3:5">
      <c r="C151" t="str">
        <f>IFERROR(VLOOKUP(ROWS($C$4:C151),D151:E368,2,0),"")</f>
        <v/>
      </c>
      <c r="D151" s="4">
        <f>IF(ISNUMBER(SEARCH($B$3,E151)),MAX($D$1:D150)+1,0)</f>
        <v>0</v>
      </c>
      <c r="E151" s="2"/>
    </row>
    <row r="152" spans="3:5">
      <c r="C152" t="str">
        <f>IFERROR(VLOOKUP(ROWS($C$4:C152),D152:E369,2,0),"")</f>
        <v/>
      </c>
      <c r="D152" s="4">
        <f>IF(ISNUMBER(SEARCH($B$3,E152)),MAX($D$1:D151)+1,0)</f>
        <v>0</v>
      </c>
      <c r="E152" s="2"/>
    </row>
    <row r="153" spans="3:5">
      <c r="C153" t="str">
        <f>IFERROR(VLOOKUP(ROWS($C$4:C153),D153:E370,2,0),"")</f>
        <v/>
      </c>
      <c r="D153" s="4">
        <f>IF(ISNUMBER(SEARCH($B$3,E153)),MAX($D$1:D152)+1,0)</f>
        <v>0</v>
      </c>
      <c r="E153" s="2"/>
    </row>
    <row r="154" spans="3:5">
      <c r="C154" t="str">
        <f>IFERROR(VLOOKUP(ROWS($C$4:C154),D154:E371,2,0),"")</f>
        <v/>
      </c>
      <c r="D154" s="4">
        <f>IF(ISNUMBER(SEARCH($B$3,E154)),MAX($D$1:D153)+1,0)</f>
        <v>0</v>
      </c>
      <c r="E154" s="2"/>
    </row>
    <row r="155" spans="3:5">
      <c r="C155" t="str">
        <f>IFERROR(VLOOKUP(ROWS($C$4:C155),D155:E372,2,0),"")</f>
        <v/>
      </c>
      <c r="D155" s="4">
        <f>IF(ISNUMBER(SEARCH($B$3,E155)),MAX($D$1:D154)+1,0)</f>
        <v>0</v>
      </c>
      <c r="E155" s="2"/>
    </row>
    <row r="156" spans="3:5">
      <c r="C156" t="str">
        <f>IFERROR(VLOOKUP(ROWS($C$4:C156),D156:E373,2,0),"")</f>
        <v/>
      </c>
      <c r="D156" s="4">
        <f>IF(ISNUMBER(SEARCH($B$3,E156)),MAX($D$1:D155)+1,0)</f>
        <v>0</v>
      </c>
      <c r="E156" s="2"/>
    </row>
    <row r="157" spans="3:5">
      <c r="C157" t="str">
        <f>IFERROR(VLOOKUP(ROWS($C$4:C157),D157:E374,2,0),"")</f>
        <v/>
      </c>
      <c r="D157" s="4">
        <f>IF(ISNUMBER(SEARCH($B$3,E157)),MAX($D$1:D156)+1,0)</f>
        <v>0</v>
      </c>
      <c r="E157" s="2"/>
    </row>
    <row r="158" spans="3:5">
      <c r="C158" t="str">
        <f>IFERROR(VLOOKUP(ROWS($C$4:C158),D158:E375,2,0),"")</f>
        <v/>
      </c>
      <c r="D158" s="4">
        <f>IF(ISNUMBER(SEARCH($B$3,E158)),MAX($D$1:D157)+1,0)</f>
        <v>0</v>
      </c>
      <c r="E158" s="2"/>
    </row>
    <row r="159" spans="3:5">
      <c r="C159" t="str">
        <f>IFERROR(VLOOKUP(ROWS($C$4:C159),D159:E376,2,0),"")</f>
        <v/>
      </c>
      <c r="D159" s="4">
        <f>IF(ISNUMBER(SEARCH($B$3,E159)),MAX($D$1:D158)+1,0)</f>
        <v>0</v>
      </c>
      <c r="E159" s="2"/>
    </row>
    <row r="160" spans="3:5">
      <c r="C160" t="str">
        <f>IFERROR(VLOOKUP(ROWS($C$4:C160),D160:E377,2,0),"")</f>
        <v/>
      </c>
      <c r="D160" s="4">
        <f>IF(ISNUMBER(SEARCH($B$3,E160)),MAX($D$1:D159)+1,0)</f>
        <v>0</v>
      </c>
      <c r="E160" s="2"/>
    </row>
    <row r="161" spans="3:5">
      <c r="C161" t="str">
        <f>IFERROR(VLOOKUP(ROWS($C$4:C161),D161:E378,2,0),"")</f>
        <v/>
      </c>
      <c r="D161" s="4">
        <f>IF(ISNUMBER(SEARCH($B$3,E161)),MAX($D$1:D160)+1,0)</f>
        <v>0</v>
      </c>
      <c r="E161" s="2"/>
    </row>
    <row r="162" spans="3:5">
      <c r="C162" t="str">
        <f>IFERROR(VLOOKUP(ROWS($C$4:C162),D162:E379,2,0),"")</f>
        <v/>
      </c>
      <c r="D162" s="4">
        <f>IF(ISNUMBER(SEARCH($B$3,E162)),MAX($D$1:D161)+1,0)</f>
        <v>0</v>
      </c>
      <c r="E162" s="2"/>
    </row>
    <row r="163" spans="3:5">
      <c r="C163" t="str">
        <f>IFERROR(VLOOKUP(ROWS($C$4:C163),D163:E380,2,0),"")</f>
        <v/>
      </c>
      <c r="D163" s="4">
        <f>IF(ISNUMBER(SEARCH($B$3,E163)),MAX($D$1:D162)+1,0)</f>
        <v>0</v>
      </c>
      <c r="E163" s="2"/>
    </row>
    <row r="164" spans="3:5">
      <c r="C164" t="str">
        <f>IFERROR(VLOOKUP(ROWS($C$4:C164),D164:E381,2,0),"")</f>
        <v/>
      </c>
      <c r="D164" s="4">
        <f>IF(ISNUMBER(SEARCH($B$3,E164)),MAX($D$1:D163)+1,0)</f>
        <v>0</v>
      </c>
      <c r="E164" s="2"/>
    </row>
    <row r="165" spans="3:5">
      <c r="C165" t="str">
        <f>IFERROR(VLOOKUP(ROWS($C$4:C165),D165:E382,2,0),"")</f>
        <v/>
      </c>
      <c r="D165" s="4">
        <f>IF(ISNUMBER(SEARCH($B$3,E165)),MAX($D$1:D164)+1,0)</f>
        <v>0</v>
      </c>
      <c r="E165" s="2"/>
    </row>
    <row r="166" spans="3:5">
      <c r="C166" t="str">
        <f>IFERROR(VLOOKUP(ROWS($C$4:C166),D166:E383,2,0),"")</f>
        <v/>
      </c>
      <c r="D166" s="4">
        <f>IF(ISNUMBER(SEARCH($B$3,E166)),MAX($D$1:D165)+1,0)</f>
        <v>0</v>
      </c>
      <c r="E166" s="2"/>
    </row>
    <row r="167" spans="3:5">
      <c r="C167" t="str">
        <f>IFERROR(VLOOKUP(ROWS($C$4:C167),D167:E384,2,0),"")</f>
        <v/>
      </c>
      <c r="D167" s="4">
        <f>IF(ISNUMBER(SEARCH($B$3,E167)),MAX($D$1:D166)+1,0)</f>
        <v>0</v>
      </c>
      <c r="E167" s="2"/>
    </row>
    <row r="168" spans="3:5">
      <c r="C168" t="str">
        <f>IFERROR(VLOOKUP(ROWS($C$4:C168),D168:E385,2,0),"")</f>
        <v/>
      </c>
      <c r="D168" s="4">
        <f>IF(ISNUMBER(SEARCH($B$3,E168)),MAX($D$1:D167)+1,0)</f>
        <v>0</v>
      </c>
      <c r="E168" s="2"/>
    </row>
    <row r="169" spans="3:5">
      <c r="C169" t="str">
        <f>IFERROR(VLOOKUP(ROWS($C$4:C169),D169:E386,2,0),"")</f>
        <v/>
      </c>
      <c r="D169" s="4">
        <f>IF(ISNUMBER(SEARCH($B$3,E169)),MAX($D$1:D168)+1,0)</f>
        <v>0</v>
      </c>
      <c r="E169" s="2"/>
    </row>
    <row r="170" spans="3:5">
      <c r="C170" t="str">
        <f>IFERROR(VLOOKUP(ROWS($C$4:C170),D170:E387,2,0),"")</f>
        <v/>
      </c>
      <c r="D170" s="4">
        <f>IF(ISNUMBER(SEARCH($B$3,E170)),MAX($D$1:D169)+1,0)</f>
        <v>0</v>
      </c>
      <c r="E170" s="2"/>
    </row>
    <row r="171" spans="3:5">
      <c r="C171" t="str">
        <f>IFERROR(VLOOKUP(ROWS($C$4:C171),D171:E388,2,0),"")</f>
        <v/>
      </c>
      <c r="D171" s="4">
        <f>IF(ISNUMBER(SEARCH($B$3,E171)),MAX($D$1:D170)+1,0)</f>
        <v>0</v>
      </c>
      <c r="E171" s="2"/>
    </row>
    <row r="172" spans="3:5">
      <c r="C172" t="str">
        <f>IFERROR(VLOOKUP(ROWS($C$4:C172),D172:E389,2,0),"")</f>
        <v/>
      </c>
      <c r="D172" s="4">
        <f>IF(ISNUMBER(SEARCH($B$3,E172)),MAX($D$1:D171)+1,0)</f>
        <v>0</v>
      </c>
      <c r="E172" s="2"/>
    </row>
    <row r="173" spans="3:5">
      <c r="C173" t="str">
        <f>IFERROR(VLOOKUP(ROWS($C$4:C173),D173:E390,2,0),"")</f>
        <v/>
      </c>
      <c r="D173" s="4">
        <f>IF(ISNUMBER(SEARCH($B$3,E173)),MAX($D$1:D172)+1,0)</f>
        <v>0</v>
      </c>
      <c r="E173" s="2"/>
    </row>
    <row r="174" spans="3:5">
      <c r="C174" t="str">
        <f>IFERROR(VLOOKUP(ROWS($C$4:C174),D174:E391,2,0),"")</f>
        <v/>
      </c>
      <c r="D174" s="4">
        <f>IF(ISNUMBER(SEARCH($B$3,E174)),MAX($D$1:D173)+1,0)</f>
        <v>0</v>
      </c>
      <c r="E174" s="2"/>
    </row>
    <row r="175" spans="3:5">
      <c r="C175" t="str">
        <f>IFERROR(VLOOKUP(ROWS($C$4:C175),D175:E392,2,0),"")</f>
        <v/>
      </c>
      <c r="D175" s="4">
        <f>IF(ISNUMBER(SEARCH($B$3,E175)),MAX($D$1:D174)+1,0)</f>
        <v>0</v>
      </c>
      <c r="E175" s="2"/>
    </row>
    <row r="176" spans="3:5">
      <c r="C176" t="str">
        <f>IFERROR(VLOOKUP(ROWS($C$4:C176),D176:E393,2,0),"")</f>
        <v/>
      </c>
      <c r="D176" s="4">
        <f>IF(ISNUMBER(SEARCH($B$3,E176)),MAX($D$1:D175)+1,0)</f>
        <v>0</v>
      </c>
      <c r="E176" s="2"/>
    </row>
    <row r="177" spans="3:5">
      <c r="C177" t="str">
        <f>IFERROR(VLOOKUP(ROWS($C$4:C177),D177:E394,2,0),"")</f>
        <v/>
      </c>
      <c r="D177" s="4">
        <f>IF(ISNUMBER(SEARCH($B$3,E177)),MAX($D$1:D176)+1,0)</f>
        <v>0</v>
      </c>
      <c r="E177" s="2"/>
    </row>
    <row r="178" spans="3:5">
      <c r="C178" t="str">
        <f>IFERROR(VLOOKUP(ROWS($C$4:C178),D178:E395,2,0),"")</f>
        <v/>
      </c>
      <c r="D178" s="4">
        <f>IF(ISNUMBER(SEARCH($B$3,E178)),MAX($D$1:D177)+1,0)</f>
        <v>0</v>
      </c>
      <c r="E178" s="2"/>
    </row>
    <row r="179" spans="3:5">
      <c r="C179" t="str">
        <f>IFERROR(VLOOKUP(ROWS($C$4:C179),D179:E396,2,0),"")</f>
        <v/>
      </c>
      <c r="D179" s="4">
        <f>IF(ISNUMBER(SEARCH($B$3,E179)),MAX($D$1:D178)+1,0)</f>
        <v>0</v>
      </c>
      <c r="E179" s="2"/>
    </row>
    <row r="180" spans="3:5">
      <c r="C180" t="str">
        <f>IFERROR(VLOOKUP(ROWS($C$4:C180),D180:E397,2,0),"")</f>
        <v/>
      </c>
      <c r="D180" s="4">
        <f>IF(ISNUMBER(SEARCH($B$3,E180)),MAX($D$1:D179)+1,0)</f>
        <v>0</v>
      </c>
      <c r="E180" s="2"/>
    </row>
    <row r="181" spans="3:5">
      <c r="C181" t="str">
        <f>IFERROR(VLOOKUP(ROWS($C$4:C181),D181:E398,2,0),"")</f>
        <v/>
      </c>
      <c r="D181" s="4">
        <f>IF(ISNUMBER(SEARCH($B$3,E181)),MAX($D$1:D180)+1,0)</f>
        <v>0</v>
      </c>
      <c r="E181" s="2"/>
    </row>
    <row r="182" spans="3:5">
      <c r="C182" t="str">
        <f>IFERROR(VLOOKUP(ROWS($C$4:C182),D182:E399,2,0),"")</f>
        <v/>
      </c>
      <c r="D182" s="4">
        <f>IF(ISNUMBER(SEARCH($B$3,E182)),MAX($D$1:D181)+1,0)</f>
        <v>0</v>
      </c>
      <c r="E182" s="2"/>
    </row>
    <row r="183" spans="3:5">
      <c r="C183" t="str">
        <f>IFERROR(VLOOKUP(ROWS($C$4:C183),D183:E400,2,0),"")</f>
        <v/>
      </c>
      <c r="D183" s="4">
        <f>IF(ISNUMBER(SEARCH($B$3,E183)),MAX($D$1:D182)+1,0)</f>
        <v>0</v>
      </c>
      <c r="E183" s="2"/>
    </row>
    <row r="184" spans="3:5">
      <c r="C184" t="str">
        <f>IFERROR(VLOOKUP(ROWS($C$4:C184),D184:E401,2,0),"")</f>
        <v/>
      </c>
      <c r="D184" s="4">
        <f>IF(ISNUMBER(SEARCH($B$3,E184)),MAX($D$1:D183)+1,0)</f>
        <v>0</v>
      </c>
      <c r="E184" s="2"/>
    </row>
    <row r="185" spans="3:5">
      <c r="C185" t="str">
        <f>IFERROR(VLOOKUP(ROWS($C$4:C185),D185:E402,2,0),"")</f>
        <v/>
      </c>
      <c r="D185" s="4">
        <f>IF(ISNUMBER(SEARCH($B$3,E185)),MAX($D$1:D184)+1,0)</f>
        <v>0</v>
      </c>
      <c r="E185" s="2"/>
    </row>
  </sheetData>
  <dataValidations count="1">
    <dataValidation type="list" allowBlank="1" sqref="B3">
      <formula1>OFFSET($C$2,,,COUNTIF($C$2:C62,"?*"))</formula1>
    </dataValidation>
  </dataValidation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search drop down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Administrator</cp:lastModifiedBy>
  <dcterms:created xsi:type="dcterms:W3CDTF">2015-03-22T07:20:37Z</dcterms:created>
  <dcterms:modified xsi:type="dcterms:W3CDTF">2015-03-24T20:48:45Z</dcterms:modified>
</cp:coreProperties>
</file>