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an\Desktop\"/>
    </mc:Choice>
  </mc:AlternateContent>
  <bookViews>
    <workbookView xWindow="0" yWindow="0" windowWidth="20490" windowHeight="7905"/>
  </bookViews>
  <sheets>
    <sheet name="search drop down" sheetId="1" r:id="rId1"/>
  </sheets>
  <definedNames>
    <definedName name="izbor">OFFSET('search drop down'!$C$2,,,COUNTIF('search drop down'!$C$2:B61,"?*"))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5" i="1" l="1"/>
  <c r="D6" i="1"/>
  <c r="D7" i="1" s="1"/>
  <c r="D8" i="1" s="1"/>
  <c r="D9" i="1"/>
  <c r="D10" i="1" s="1"/>
  <c r="D11" i="1"/>
  <c r="D12" i="1" s="1"/>
  <c r="D13" i="1" s="1"/>
  <c r="D14" i="1" s="1"/>
  <c r="D15" i="1" s="1"/>
  <c r="D16" i="1" s="1"/>
  <c r="D17" i="1" s="1"/>
  <c r="D18" i="1" s="1"/>
  <c r="D19" i="1"/>
  <c r="D20" i="1" s="1"/>
  <c r="D21" i="1" s="1"/>
  <c r="D22" i="1" s="1"/>
  <c r="D23" i="1" s="1"/>
  <c r="D24" i="1"/>
  <c r="D25" i="1" s="1"/>
  <c r="D26" i="1" s="1"/>
  <c r="D27" i="1" s="1"/>
  <c r="D28" i="1" s="1"/>
  <c r="D29" i="1"/>
  <c r="D30" i="1" s="1"/>
  <c r="D31" i="1" s="1"/>
  <c r="D32" i="1" s="1"/>
  <c r="D33" i="1" s="1"/>
  <c r="D34" i="1" s="1"/>
  <c r="D35" i="1" s="1"/>
  <c r="D36" i="1" s="1"/>
  <c r="D37" i="1" s="1"/>
  <c r="D38" i="1" s="1"/>
  <c r="D3" i="1"/>
  <c r="D4" i="1" s="1"/>
  <c r="D185" i="1" l="1"/>
  <c r="C185" i="1" s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50" i="1"/>
  <c r="D142" i="1"/>
  <c r="D136" i="1"/>
  <c r="D128" i="1"/>
  <c r="D122" i="1"/>
  <c r="D77" i="1"/>
  <c r="D78" i="1" s="1"/>
  <c r="D79" i="1" s="1"/>
  <c r="D80" i="1" s="1"/>
  <c r="D81" i="1" s="1"/>
  <c r="D82" i="1" s="1"/>
  <c r="D83" i="1" s="1"/>
  <c r="D84" i="1" s="1"/>
  <c r="D69" i="1"/>
  <c r="D70" i="1" s="1"/>
  <c r="D71" i="1" s="1"/>
  <c r="D72" i="1" s="1"/>
  <c r="D73" i="1" s="1"/>
  <c r="D74" i="1" s="1"/>
  <c r="D75" i="1" s="1"/>
  <c r="D76" i="1" s="1"/>
  <c r="D57" i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56" i="1"/>
  <c r="C180" i="1" l="1"/>
  <c r="C182" i="1"/>
  <c r="C184" i="1"/>
  <c r="C168" i="1"/>
  <c r="C170" i="1"/>
  <c r="C172" i="1"/>
  <c r="C174" i="1"/>
  <c r="C176" i="1"/>
  <c r="C178" i="1"/>
  <c r="C169" i="1"/>
  <c r="C171" i="1"/>
  <c r="C173" i="1"/>
  <c r="C175" i="1"/>
  <c r="C177" i="1"/>
  <c r="C179" i="1"/>
  <c r="C181" i="1"/>
  <c r="C183" i="1"/>
  <c r="D85" i="1"/>
  <c r="D123" i="1"/>
  <c r="D143" i="1"/>
  <c r="D151" i="1"/>
  <c r="D129" i="1"/>
  <c r="D137" i="1"/>
  <c r="D130" i="1" l="1"/>
  <c r="D138" i="1"/>
  <c r="D152" i="1"/>
  <c r="D144" i="1"/>
  <c r="D124" i="1"/>
  <c r="D86" i="1"/>
  <c r="C2" i="1" l="1"/>
  <c r="D87" i="1"/>
  <c r="D125" i="1"/>
  <c r="D145" i="1"/>
  <c r="D153" i="1"/>
  <c r="D139" i="1"/>
  <c r="D131" i="1"/>
  <c r="D132" i="1" l="1"/>
  <c r="D140" i="1"/>
  <c r="D154" i="1"/>
  <c r="D146" i="1"/>
  <c r="D126" i="1"/>
  <c r="D88" i="1"/>
  <c r="D89" i="1" l="1"/>
  <c r="D127" i="1"/>
  <c r="D147" i="1"/>
  <c r="D155" i="1"/>
  <c r="D141" i="1"/>
  <c r="D133" i="1"/>
  <c r="D134" i="1" l="1"/>
  <c r="D90" i="1"/>
  <c r="D156" i="1"/>
  <c r="D148" i="1"/>
  <c r="D157" i="1" l="1"/>
  <c r="D149" i="1"/>
  <c r="D91" i="1"/>
  <c r="D135" i="1"/>
  <c r="D92" i="1" l="1"/>
  <c r="D158" i="1"/>
  <c r="D39" i="1" l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93" i="1"/>
  <c r="D159" i="1"/>
  <c r="D160" i="1" l="1"/>
  <c r="D94" i="1"/>
  <c r="D95" i="1" l="1"/>
  <c r="D161" i="1"/>
  <c r="D162" i="1" l="1"/>
  <c r="D96" i="1"/>
  <c r="D97" i="1" l="1"/>
  <c r="D163" i="1"/>
  <c r="D98" i="1" l="1"/>
  <c r="D164" i="1"/>
  <c r="D99" i="1" l="1"/>
  <c r="D165" i="1"/>
  <c r="D100" i="1" l="1"/>
  <c r="D166" i="1"/>
  <c r="D101" i="1" l="1"/>
  <c r="D167" i="1"/>
  <c r="C167" i="1" l="1"/>
  <c r="C122" i="1"/>
  <c r="C151" i="1"/>
  <c r="C150" i="1"/>
  <c r="C143" i="1"/>
  <c r="C142" i="1"/>
  <c r="C136" i="1"/>
  <c r="C123" i="1"/>
  <c r="C128" i="1"/>
  <c r="C137" i="1"/>
  <c r="C129" i="1"/>
  <c r="C152" i="1"/>
  <c r="C125" i="1"/>
  <c r="C139" i="1"/>
  <c r="C124" i="1"/>
  <c r="C131" i="1"/>
  <c r="C132" i="1"/>
  <c r="C130" i="1"/>
  <c r="C140" i="1"/>
  <c r="C144" i="1"/>
  <c r="C133" i="1"/>
  <c r="C147" i="1"/>
  <c r="C126" i="1"/>
  <c r="C153" i="1"/>
  <c r="C127" i="1"/>
  <c r="C145" i="1"/>
  <c r="C138" i="1"/>
  <c r="C156" i="1"/>
  <c r="C149" i="1"/>
  <c r="C155" i="1"/>
  <c r="C135" i="1"/>
  <c r="C134" i="1"/>
  <c r="C146" i="1"/>
  <c r="C154" i="1"/>
  <c r="C141" i="1"/>
  <c r="C148" i="1"/>
  <c r="C157" i="1"/>
  <c r="C159" i="1"/>
  <c r="C158" i="1"/>
  <c r="C160" i="1"/>
  <c r="C163" i="1"/>
  <c r="C166" i="1"/>
  <c r="C165" i="1"/>
  <c r="C162" i="1"/>
  <c r="C164" i="1"/>
  <c r="D102" i="1"/>
  <c r="C161" i="1"/>
  <c r="D103" i="1" l="1"/>
  <c r="D104" i="1" l="1"/>
  <c r="D105" i="1" l="1"/>
  <c r="D106" i="1" l="1"/>
  <c r="D107" i="1" l="1"/>
  <c r="D108" i="1" l="1"/>
  <c r="D109" i="1" l="1"/>
  <c r="D110" i="1" l="1"/>
  <c r="D111" i="1" l="1"/>
  <c r="D112" i="1" l="1"/>
  <c r="D113" i="1" l="1"/>
  <c r="D114" i="1" l="1"/>
  <c r="D115" i="1" l="1"/>
  <c r="D116" i="1" l="1"/>
  <c r="D117" i="1" l="1"/>
  <c r="D118" i="1" l="1"/>
  <c r="D119" i="1" l="1"/>
  <c r="D120" i="1" l="1"/>
  <c r="D121" i="1" l="1"/>
  <c r="C7" i="1" l="1"/>
  <c r="C32" i="1"/>
  <c r="C30" i="1"/>
  <c r="C28" i="1"/>
  <c r="C21" i="1"/>
  <c r="C19" i="1"/>
  <c r="C17" i="1"/>
  <c r="C15" i="1"/>
  <c r="C13" i="1"/>
  <c r="C48" i="1"/>
  <c r="C46" i="1"/>
  <c r="C44" i="1"/>
  <c r="C42" i="1"/>
  <c r="C47" i="1"/>
  <c r="C38" i="1"/>
  <c r="C39" i="1"/>
  <c r="C33" i="1"/>
  <c r="C29" i="1"/>
  <c r="C27" i="1"/>
  <c r="C23" i="1"/>
  <c r="C72" i="1"/>
  <c r="C79" i="1"/>
  <c r="C54" i="1"/>
  <c r="C71" i="1"/>
  <c r="C51" i="1"/>
  <c r="C63" i="1"/>
  <c r="C78" i="1"/>
  <c r="C68" i="1"/>
  <c r="C31" i="1"/>
  <c r="C25" i="1"/>
  <c r="C11" i="1"/>
  <c r="C14" i="1"/>
  <c r="C4" i="1"/>
  <c r="C10" i="1"/>
  <c r="C75" i="1"/>
  <c r="C6" i="1"/>
  <c r="C67" i="1"/>
  <c r="C80" i="1"/>
  <c r="C35" i="1"/>
  <c r="C76" i="1"/>
  <c r="C45" i="1"/>
  <c r="C41" i="1"/>
  <c r="C16" i="1"/>
  <c r="C22" i="1"/>
  <c r="C12" i="1"/>
  <c r="C5" i="1"/>
  <c r="C8" i="1"/>
  <c r="C40" i="1"/>
  <c r="C36" i="1"/>
  <c r="C34" i="1"/>
  <c r="C20" i="1"/>
  <c r="C43" i="1"/>
  <c r="C52" i="1"/>
  <c r="C9" i="1"/>
  <c r="C55" i="1"/>
  <c r="C24" i="1"/>
  <c r="C70" i="1"/>
  <c r="C74" i="1"/>
  <c r="C53" i="1"/>
  <c r="C61" i="1"/>
  <c r="C18" i="1"/>
  <c r="C65" i="1"/>
  <c r="C73" i="1"/>
  <c r="C81" i="1"/>
  <c r="C37" i="1"/>
  <c r="C58" i="1"/>
  <c r="C62" i="1"/>
  <c r="C66" i="1"/>
  <c r="C59" i="1"/>
  <c r="C60" i="1"/>
  <c r="C64" i="1"/>
  <c r="C49" i="1"/>
  <c r="C57" i="1"/>
  <c r="C56" i="1"/>
  <c r="C69" i="1"/>
  <c r="C50" i="1"/>
  <c r="C77" i="1"/>
  <c r="C26" i="1"/>
  <c r="C116" i="1"/>
  <c r="C3" i="1"/>
  <c r="C115" i="1"/>
  <c r="C119" i="1"/>
  <c r="C121" i="1"/>
  <c r="C95" i="1"/>
  <c r="C96" i="1"/>
  <c r="C97" i="1"/>
  <c r="C98" i="1"/>
  <c r="C100" i="1"/>
  <c r="C99" i="1"/>
  <c r="C92" i="1"/>
  <c r="C85" i="1"/>
  <c r="C91" i="1"/>
  <c r="C102" i="1"/>
  <c r="C101" i="1"/>
  <c r="C82" i="1"/>
  <c r="C84" i="1"/>
  <c r="C88" i="1"/>
  <c r="C90" i="1"/>
  <c r="C93" i="1"/>
  <c r="C86" i="1"/>
  <c r="C87" i="1"/>
  <c r="C83" i="1"/>
  <c r="C89" i="1"/>
  <c r="C94" i="1"/>
  <c r="C106" i="1"/>
  <c r="C103" i="1"/>
  <c r="C104" i="1"/>
  <c r="C105" i="1"/>
  <c r="C108" i="1"/>
  <c r="C107" i="1"/>
  <c r="C110" i="1"/>
  <c r="C109" i="1"/>
  <c r="C112" i="1"/>
  <c r="C111" i="1"/>
  <c r="C118" i="1"/>
  <c r="C113" i="1"/>
  <c r="C117" i="1"/>
  <c r="C114" i="1"/>
  <c r="C120" i="1"/>
  <c r="B2" i="1" l="1"/>
  <c r="B1" i="1"/>
</calcChain>
</file>

<file path=xl/sharedStrings.xml><?xml version="1.0" encoding="utf-8"?>
<sst xmlns="http://schemas.openxmlformats.org/spreadsheetml/2006/main" count="53" uniqueCount="53">
  <si>
    <t>https://www.youtube.com/watch?v=vkPoViUhkxU</t>
  </si>
  <si>
    <t>Tango argentino</t>
  </si>
  <si>
    <t>Policajac sa Petlovog brda</t>
  </si>
  <si>
    <t>Prokleta je Amerika</t>
  </si>
  <si>
    <t>Tito i ja</t>
  </si>
  <si>
    <t>Velika frka</t>
  </si>
  <si>
    <t>Mi nismo anđeli</t>
  </si>
  <si>
    <t>Crni bombarder</t>
  </si>
  <si>
    <t>Dezerter</t>
  </si>
  <si>
    <t>Bulevar revolucije</t>
  </si>
  <si>
    <t>Uvod u drugi život</t>
  </si>
  <si>
    <t>Jevreji dolaze</t>
  </si>
  <si>
    <t>Gorila se kupa u podne</t>
  </si>
  <si>
    <t>Tri karte za Holivud</t>
  </si>
  <si>
    <t>Kaži zašto me ostavi</t>
  </si>
  <si>
    <t>Pun mesec nad Beogradom</t>
  </si>
  <si>
    <t>Bolje od bekstva</t>
  </si>
  <si>
    <t>Vizantijsko plavo</t>
  </si>
  <si>
    <t>Biće bolje</t>
  </si>
  <si>
    <t>Slatko od snova</t>
  </si>
  <si>
    <t>Dnevnik uvreda 1993.</t>
  </si>
  <si>
    <t>Ni na nebu, ni na zemlji</t>
  </si>
  <si>
    <t>Vukovar, jedna priča</t>
  </si>
  <si>
    <t>Skerco</t>
  </si>
  <si>
    <t>Rođen kao ratnik</t>
  </si>
  <si>
    <t>Dupe od mramora</t>
  </si>
  <si>
    <t>Paket aranžman</t>
  </si>
  <si>
    <t>Terasa na krovu</t>
  </si>
  <si>
    <t>Podzemlje</t>
  </si>
  <si>
    <t>Tuđa Amerika</t>
  </si>
  <si>
    <t>Urnebesna tragedija</t>
  </si>
  <si>
    <t>Tamna je noć</t>
  </si>
  <si>
    <t>Treća sreća</t>
  </si>
  <si>
    <t>Ubistvo s predumišljajem</t>
  </si>
  <si>
    <t>Nečista krv</t>
  </si>
  <si>
    <t>Lepa sela lepo gore</t>
  </si>
  <si>
    <t>Doviđenja u Čikagu</t>
  </si>
  <si>
    <t>Do koske</t>
  </si>
  <si>
    <t>Balkanska pravila</t>
  </si>
  <si>
    <t>Buđenje proleća</t>
  </si>
  <si>
    <t>Tango je tužna misao koja se pleše</t>
  </si>
  <si>
    <t>Ptice koje ne polete</t>
  </si>
  <si>
    <t>Tri letnja dana</t>
  </si>
  <si>
    <t>Stršljen</t>
  </si>
  <si>
    <t>Tri palme za dve bitange i ribicu</t>
  </si>
  <si>
    <t>Rane</t>
  </si>
  <si>
    <t>Kupi mi Eliota</t>
  </si>
  <si>
    <t>Crna mačka beli mačor</t>
  </si>
  <si>
    <t>Lajanje na zvezde</t>
  </si>
  <si>
    <t>Bure baruta</t>
  </si>
  <si>
    <t>Povratak lopova</t>
  </si>
  <si>
    <t>Točkovi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</si>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</sst>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i/>
      <sz val="10"/>
      <name val="Cambria"/>
      <family val="1"/>
      <charset val="1"/>
    </font>
    <font>
      <i/>
      <sz val="11"/>
      <color rgb="FF000000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1" fontId="0" fillId="0" borderId="0" xfId="0" applyNumberFormat="1"/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5"/>
  <sheetViews>
    <sheetView tabSelected="1" zoomScaleNormal="100" workbookViewId="0">
      <selection activeCell="D3" sqref="D3"/>
    </sheetView>
  </sheetViews>
  <sheetFormatPr defaultRowHeight="15" x14ac:dyDescent="0.25"/>
  <cols>
    <col min="2" max="2" width="47.140625" bestFit="1" customWidth="1"/>
    <col min="3" max="3" width="52.7109375" bestFit="1" customWidth="1"/>
    <col min="4" max="4" width="8.42578125" style="4" bestFit="1" customWidth="1"/>
    <col min="5" max="5" width="49.7109375" style="3" bestFit="1" customWidth="1"/>
  </cols>
  <sheetData>
    <row r="1" spans="2:5" x14ac:dyDescent="0.25">
      <c r="B1">
        <f>COUNTIF(C2:C62,"?*")</f>
        <v>3</v>
      </c>
      <c r="E1" s="1"/>
    </row>
    <row r="2" spans="2:5" x14ac:dyDescent="0.25">
      <c r="B2" t="str">
        <f ca="1">OFFSET($C$2,,,COUNTIF($C$2:C62,"?*"))</f>
        <v>Prokleta je Amerika</v>
      </c>
      <c r="C2" t="str">
        <f>IFERROR(VLOOKUP(ROWS($C$3:C3),$D$2:E217,2,0),"")</f>
        <v>Prokleta je Amerika</v>
      </c>
      <c r="D2" s="4">
        <f>IF(ISNUMBER(SEARCH($B$3,E2)),MAX($D$1,D1)+1,0)</f>
        <v>0</v>
      </c>
      <c r="E2" t="s">
        <v>1</v>
      </c>
    </row>
    <row r="3" spans="2:5" x14ac:dyDescent="0.25">
      <c r="B3" s="5" t="s">
        <v>52</v>
      </c>
      <c r="C3" t="str">
        <f>IFERROR(VLOOKUP(ROWS($C$3:C4),$D$2:E218,2,0),"")</f>
        <v>Tri karte za Holivud</v>
      </c>
      <c r="D3" s="4">
        <f t="shared" ref="D2:D38" si="0">IF(ISNUMBER(SEARCH($B$3,E3)),MAX($D$1,D2)+1,0)</f>
        <v>0</v>
      </c>
      <c r="E3" t="s">
        <v>2</v>
      </c>
    </row>
    <row r="4" spans="2:5" x14ac:dyDescent="0.25">
      <c r="C4" t="str">
        <f>IFERROR(VLOOKUP(ROWS($C$3:C5),$D$2:E219,2,0),"")</f>
        <v>Kaži zašto me ostavi</v>
      </c>
      <c r="D4" s="4">
        <f t="shared" si="0"/>
        <v>1</v>
      </c>
      <c r="E4" t="s">
        <v>3</v>
      </c>
    </row>
    <row r="5" spans="2:5" x14ac:dyDescent="0.25">
      <c r="C5" t="str">
        <f>IFERROR(VLOOKUP(ROWS($C$3:C6),$D$2:E220,2,0),"")</f>
        <v/>
      </c>
      <c r="D5" s="4">
        <f>IF(ISNUMBER(SEARCH($B$3,E5)),MAX($D$1,D4)+1,0)</f>
        <v>0</v>
      </c>
      <c r="E5" t="s">
        <v>4</v>
      </c>
    </row>
    <row r="6" spans="2:5" x14ac:dyDescent="0.25">
      <c r="C6" t="str">
        <f>IFERROR(VLOOKUP(ROWS($C$3:C7),$D$2:E221,2,0),"")</f>
        <v/>
      </c>
      <c r="D6" s="4">
        <f t="shared" si="0"/>
        <v>1</v>
      </c>
      <c r="E6" t="s">
        <v>5</v>
      </c>
    </row>
    <row r="7" spans="2:5" x14ac:dyDescent="0.25">
      <c r="C7" t="str">
        <f>IFERROR(VLOOKUP(ROWS($C$3:C8),$D$2:E222,2,0),"")</f>
        <v/>
      </c>
      <c r="D7" s="4">
        <f t="shared" si="0"/>
        <v>0</v>
      </c>
      <c r="E7" t="s">
        <v>6</v>
      </c>
    </row>
    <row r="8" spans="2:5" x14ac:dyDescent="0.25">
      <c r="C8" t="str">
        <f>IFERROR(VLOOKUP(ROWS($C$3:C9),$D$2:E223,2,0),"")</f>
        <v/>
      </c>
      <c r="D8" s="4">
        <f t="shared" si="0"/>
        <v>0</v>
      </c>
      <c r="E8" t="s">
        <v>7</v>
      </c>
    </row>
    <row r="9" spans="2:5" x14ac:dyDescent="0.25">
      <c r="C9" t="str">
        <f>IFERROR(VLOOKUP(ROWS($C$3:C10),$D$2:E224,2,0),"")</f>
        <v/>
      </c>
      <c r="D9" s="4">
        <f t="shared" si="0"/>
        <v>0</v>
      </c>
      <c r="E9" t="s">
        <v>8</v>
      </c>
    </row>
    <row r="10" spans="2:5" x14ac:dyDescent="0.25">
      <c r="B10" t="s">
        <v>0</v>
      </c>
      <c r="C10" t="str">
        <f>IFERROR(VLOOKUP(ROWS($C$3:C11),$D$2:E225,2,0),"")</f>
        <v/>
      </c>
      <c r="D10" s="4">
        <f t="shared" si="0"/>
        <v>0</v>
      </c>
      <c r="E10" t="s">
        <v>9</v>
      </c>
    </row>
    <row r="11" spans="2:5" x14ac:dyDescent="0.25">
      <c r="C11" t="str">
        <f>IFERROR(VLOOKUP(ROWS($C$3:C12),$D$2:E226,2,0),"")</f>
        <v/>
      </c>
      <c r="D11" s="4">
        <f t="shared" si="0"/>
        <v>0</v>
      </c>
      <c r="E11" t="s">
        <v>10</v>
      </c>
    </row>
    <row r="12" spans="2:5" x14ac:dyDescent="0.25">
      <c r="C12" t="str">
        <f>IFERROR(VLOOKUP(ROWS($C$3:C13),$D$2:E227,2,0),"")</f>
        <v/>
      </c>
      <c r="D12" s="4">
        <f t="shared" si="0"/>
        <v>0</v>
      </c>
      <c r="E12" t="s">
        <v>11</v>
      </c>
    </row>
    <row r="13" spans="2:5" x14ac:dyDescent="0.25">
      <c r="C13" t="str">
        <f>IFERROR(VLOOKUP(ROWS($C$3:C14),$D$2:E228,2,0),"")</f>
        <v/>
      </c>
      <c r="D13" s="4">
        <f t="shared" si="0"/>
        <v>1</v>
      </c>
      <c r="E13" t="s">
        <v>12</v>
      </c>
    </row>
    <row r="14" spans="2:5" x14ac:dyDescent="0.25">
      <c r="C14" t="str">
        <f>IFERROR(VLOOKUP(ROWS($C$3:C15),$D$2:E229,2,0),"")</f>
        <v/>
      </c>
      <c r="D14" s="4">
        <f t="shared" si="0"/>
        <v>2</v>
      </c>
      <c r="E14" t="s">
        <v>13</v>
      </c>
    </row>
    <row r="15" spans="2:5" x14ac:dyDescent="0.25">
      <c r="C15" t="str">
        <f>IFERROR(VLOOKUP(ROWS($C$3:C16),$D$2:E230,2,0),"")</f>
        <v/>
      </c>
      <c r="D15" s="4">
        <f t="shared" si="0"/>
        <v>3</v>
      </c>
      <c r="E15" t="s">
        <v>14</v>
      </c>
    </row>
    <row r="16" spans="2:5" x14ac:dyDescent="0.25">
      <c r="C16" t="str">
        <f>IFERROR(VLOOKUP(ROWS($C$3:C17),$D$2:E231,2,0),"")</f>
        <v/>
      </c>
      <c r="D16" s="4">
        <f t="shared" si="0"/>
        <v>0</v>
      </c>
      <c r="E16" t="s">
        <v>15</v>
      </c>
    </row>
    <row r="17" spans="3:5" x14ac:dyDescent="0.25">
      <c r="C17" t="str">
        <f>IFERROR(VLOOKUP(ROWS($C$3:C18),$D$2:E232,2,0),"")</f>
        <v/>
      </c>
      <c r="D17" s="4">
        <f t="shared" si="0"/>
        <v>1</v>
      </c>
      <c r="E17" t="s">
        <v>16</v>
      </c>
    </row>
    <row r="18" spans="3:5" x14ac:dyDescent="0.25">
      <c r="C18" t="str">
        <f>IFERROR(VLOOKUP(ROWS($C$3:C19),$D$2:E233,2,0),"")</f>
        <v/>
      </c>
      <c r="D18" s="4">
        <f t="shared" si="0"/>
        <v>2</v>
      </c>
      <c r="E18" t="s">
        <v>17</v>
      </c>
    </row>
    <row r="19" spans="3:5" x14ac:dyDescent="0.25">
      <c r="C19" t="str">
        <f>IFERROR(VLOOKUP(ROWS($C$3:C20),$D$2:E234,2,0),"")</f>
        <v/>
      </c>
      <c r="D19" s="4">
        <f t="shared" si="0"/>
        <v>0</v>
      </c>
      <c r="E19" t="s">
        <v>18</v>
      </c>
    </row>
    <row r="20" spans="3:5" x14ac:dyDescent="0.25">
      <c r="C20" t="str">
        <f>IFERROR(VLOOKUP(ROWS($C$3:C21),$D$2:E235,2,0),"")</f>
        <v/>
      </c>
      <c r="D20" s="4">
        <f t="shared" si="0"/>
        <v>1</v>
      </c>
      <c r="E20" t="s">
        <v>19</v>
      </c>
    </row>
    <row r="21" spans="3:5" x14ac:dyDescent="0.25">
      <c r="C21" t="str">
        <f>IFERROR(VLOOKUP(ROWS($C$3:C22),$D$2:E236,2,0),"")</f>
        <v/>
      </c>
      <c r="D21" s="4">
        <f t="shared" si="0"/>
        <v>2</v>
      </c>
      <c r="E21" t="s">
        <v>20</v>
      </c>
    </row>
    <row r="22" spans="3:5" x14ac:dyDescent="0.25">
      <c r="C22" t="str">
        <f>IFERROR(VLOOKUP(ROWS($C$3:C23),$D$2:E237,2,0),"")</f>
        <v/>
      </c>
      <c r="D22" s="4">
        <f t="shared" si="0"/>
        <v>0</v>
      </c>
      <c r="E22" t="s">
        <v>21</v>
      </c>
    </row>
    <row r="23" spans="3:5" x14ac:dyDescent="0.25">
      <c r="C23" t="str">
        <f>IFERROR(VLOOKUP(ROWS($C$3:C24),$D$2:E238,2,0),"")</f>
        <v/>
      </c>
      <c r="D23" s="4">
        <f t="shared" si="0"/>
        <v>1</v>
      </c>
      <c r="E23" t="s">
        <v>22</v>
      </c>
    </row>
    <row r="24" spans="3:5" x14ac:dyDescent="0.25">
      <c r="C24" t="str">
        <f>IFERROR(VLOOKUP(ROWS($C$3:C25),$D$2:E239,2,0),"")</f>
        <v/>
      </c>
      <c r="D24" s="4">
        <f t="shared" si="0"/>
        <v>2</v>
      </c>
      <c r="E24" t="s">
        <v>23</v>
      </c>
    </row>
    <row r="25" spans="3:5" x14ac:dyDescent="0.25">
      <c r="C25" t="str">
        <f>IFERROR(VLOOKUP(ROWS($C$3:C26),$D$2:E240,2,0),"")</f>
        <v/>
      </c>
      <c r="D25" s="4">
        <f t="shared" si="0"/>
        <v>3</v>
      </c>
      <c r="E25" t="s">
        <v>24</v>
      </c>
    </row>
    <row r="26" spans="3:5" x14ac:dyDescent="0.25">
      <c r="C26" t="str">
        <f>IFERROR(VLOOKUP(ROWS($C$3:C27),$D$2:E241,2,0),"")</f>
        <v/>
      </c>
      <c r="D26" s="4">
        <f t="shared" si="0"/>
        <v>0</v>
      </c>
      <c r="E26" t="s">
        <v>25</v>
      </c>
    </row>
    <row r="27" spans="3:5" x14ac:dyDescent="0.25">
      <c r="C27" t="str">
        <f>IFERROR(VLOOKUP(ROWS($C$3:C28),$D$2:E242,2,0),"")</f>
        <v/>
      </c>
      <c r="D27" s="4">
        <f t="shared" si="0"/>
        <v>1</v>
      </c>
      <c r="E27" t="s">
        <v>26</v>
      </c>
    </row>
    <row r="28" spans="3:5" x14ac:dyDescent="0.25">
      <c r="C28" t="str">
        <f>IFERROR(VLOOKUP(ROWS($C$3:C29),$D$2:E243,2,0),"")</f>
        <v/>
      </c>
      <c r="D28" s="4">
        <f t="shared" si="0"/>
        <v>2</v>
      </c>
      <c r="E28" t="s">
        <v>27</v>
      </c>
    </row>
    <row r="29" spans="3:5" x14ac:dyDescent="0.25">
      <c r="C29" t="str">
        <f>IFERROR(VLOOKUP(ROWS($C$3:C30),$D$2:E244,2,0),"")</f>
        <v/>
      </c>
      <c r="D29" s="4">
        <f t="shared" si="0"/>
        <v>0</v>
      </c>
      <c r="E29" t="s">
        <v>28</v>
      </c>
    </row>
    <row r="30" spans="3:5" x14ac:dyDescent="0.25">
      <c r="C30" t="str">
        <f>IFERROR(VLOOKUP(ROWS($C$3:C31),$D$2:E245,2,0),"")</f>
        <v/>
      </c>
      <c r="D30" s="4">
        <f t="shared" si="0"/>
        <v>1</v>
      </c>
      <c r="E30" t="s">
        <v>29</v>
      </c>
    </row>
    <row r="31" spans="3:5" x14ac:dyDescent="0.25">
      <c r="C31" t="str">
        <f>IFERROR(VLOOKUP(ROWS($C$3:C32),$D$2:E246,2,0),"")</f>
        <v/>
      </c>
      <c r="D31" s="4">
        <f t="shared" si="0"/>
        <v>0</v>
      </c>
      <c r="E31" t="s">
        <v>30</v>
      </c>
    </row>
    <row r="32" spans="3:5" x14ac:dyDescent="0.25">
      <c r="C32" t="str">
        <f>IFERROR(VLOOKUP(ROWS($C$3:C33),$D$2:E247,2,0),"")</f>
        <v/>
      </c>
      <c r="D32" s="4">
        <f t="shared" si="0"/>
        <v>0</v>
      </c>
      <c r="E32" t="s">
        <v>31</v>
      </c>
    </row>
    <row r="33" spans="3:5" x14ac:dyDescent="0.25">
      <c r="C33" t="str">
        <f>IFERROR(VLOOKUP(ROWS($C$3:C34),$D$2:E248,2,0),"")</f>
        <v/>
      </c>
      <c r="D33" s="4">
        <f t="shared" si="0"/>
        <v>0</v>
      </c>
      <c r="E33" t="s">
        <v>32</v>
      </c>
    </row>
    <row r="34" spans="3:5" x14ac:dyDescent="0.25">
      <c r="C34" t="str">
        <f>IFERROR(VLOOKUP(ROWS($C$3:C35),$D$2:E249,2,0),"")</f>
        <v/>
      </c>
      <c r="D34" s="4">
        <f t="shared" si="0"/>
        <v>0</v>
      </c>
      <c r="E34" t="s">
        <v>33</v>
      </c>
    </row>
    <row r="35" spans="3:5" x14ac:dyDescent="0.25">
      <c r="C35" t="str">
        <f>IFERROR(VLOOKUP(ROWS($C$3:C36),$D$2:E250,2,0),"")</f>
        <v/>
      </c>
      <c r="D35" s="4">
        <f t="shared" si="0"/>
        <v>1</v>
      </c>
      <c r="E35" t="s">
        <v>34</v>
      </c>
    </row>
    <row r="36" spans="3:5" x14ac:dyDescent="0.25">
      <c r="C36" t="str">
        <f>IFERROR(VLOOKUP(ROWS($C$3:C37),$D$2:E251,2,0),"")</f>
        <v/>
      </c>
      <c r="D36" s="4">
        <f t="shared" si="0"/>
        <v>0</v>
      </c>
      <c r="E36" t="s">
        <v>35</v>
      </c>
    </row>
    <row r="37" spans="3:5" x14ac:dyDescent="0.25">
      <c r="C37" t="str">
        <f>IFERROR(VLOOKUP(ROWS($C$3:C38),$D$2:E252,2,0),"")</f>
        <v/>
      </c>
      <c r="D37" s="4">
        <f t="shared" si="0"/>
        <v>1</v>
      </c>
      <c r="E37" t="s">
        <v>36</v>
      </c>
    </row>
    <row r="38" spans="3:5" x14ac:dyDescent="0.25">
      <c r="C38" t="str">
        <f>IFERROR(VLOOKUP(ROWS($C$3:C39),$D$2:E253,2,0),"")</f>
        <v/>
      </c>
      <c r="D38" s="4">
        <f t="shared" si="0"/>
        <v>2</v>
      </c>
      <c r="E38" t="s">
        <v>37</v>
      </c>
    </row>
    <row r="39" spans="3:5" x14ac:dyDescent="0.25">
      <c r="C39" t="str">
        <f>IFERROR(VLOOKUP(ROWS($C$3:C40),$D$2:E254,2,0),"")</f>
        <v/>
      </c>
      <c r="D39" s="4">
        <f>IF(ISNUMBER(SEARCH('search drop down'!$B$3,E39)),MAX($D$1,D38)+1,0)</f>
        <v>3</v>
      </c>
      <c r="E39" t="s">
        <v>38</v>
      </c>
    </row>
    <row r="40" spans="3:5" x14ac:dyDescent="0.25">
      <c r="C40" t="str">
        <f>IFERROR(VLOOKUP(ROWS($C$3:C41),$D$2:E255,2,0),"")</f>
        <v/>
      </c>
      <c r="D40" s="4">
        <f>IF(ISNUMBER(SEARCH('search drop down'!$B$3,E40)),MAX($D$1,D39)+1,0)</f>
        <v>0</v>
      </c>
      <c r="E40" t="s">
        <v>39</v>
      </c>
    </row>
    <row r="41" spans="3:5" x14ac:dyDescent="0.25">
      <c r="C41" t="str">
        <f>IFERROR(VLOOKUP(ROWS($C$3:C42),$D$2:E256,2,0),"")</f>
        <v/>
      </c>
      <c r="D41" s="4">
        <f>IF(ISNUMBER(SEARCH('search drop down'!$B$3,E41)),MAX($D$1,D40)+1,0)</f>
        <v>1</v>
      </c>
      <c r="E41" t="s">
        <v>40</v>
      </c>
    </row>
    <row r="42" spans="3:5" x14ac:dyDescent="0.25">
      <c r="C42" t="str">
        <f>IFERROR(VLOOKUP(ROWS($C$3:C43),$D$2:E257,2,0),"")</f>
        <v/>
      </c>
      <c r="D42" s="4">
        <f>IF(ISNUMBER(SEARCH('search drop down'!$B$3,E42)),MAX($D$1,D41)+1,0)</f>
        <v>2</v>
      </c>
      <c r="E42" t="s">
        <v>41</v>
      </c>
    </row>
    <row r="43" spans="3:5" x14ac:dyDescent="0.25">
      <c r="C43" t="str">
        <f>IFERROR(VLOOKUP(ROWS($C$3:C44),$D$2:E258,2,0),"")</f>
        <v/>
      </c>
      <c r="D43" s="4">
        <f>IF(ISNUMBER(SEARCH('search drop down'!$B$3,E43)),MAX($D$1,D42)+1,0)</f>
        <v>0</v>
      </c>
      <c r="E43" t="s">
        <v>42</v>
      </c>
    </row>
    <row r="44" spans="3:5" x14ac:dyDescent="0.25">
      <c r="C44" t="str">
        <f>IFERROR(VLOOKUP(ROWS($C$3:C45),$D$2:E259,2,0),"")</f>
        <v/>
      </c>
      <c r="D44" s="4">
        <f>IF(ISNUMBER(SEARCH('search drop down'!$B$3,E44)),MAX($D$1,D43)+1,0)</f>
        <v>0</v>
      </c>
      <c r="E44" t="s">
        <v>43</v>
      </c>
    </row>
    <row r="45" spans="3:5" x14ac:dyDescent="0.25">
      <c r="C45" t="str">
        <f>IFERROR(VLOOKUP(ROWS($C$3:C46),$D$2:E260,2,0),"")</f>
        <v/>
      </c>
      <c r="D45" s="4">
        <f>IF(ISNUMBER(SEARCH('search drop down'!$B$3,E45)),MAX($D$1,D44)+1,0)</f>
        <v>0</v>
      </c>
      <c r="E45" t="s">
        <v>44</v>
      </c>
    </row>
    <row r="46" spans="3:5" x14ac:dyDescent="0.25">
      <c r="C46" t="str">
        <f>IFERROR(VLOOKUP(ROWS($C$3:C47),$D$2:E261,2,0),"")</f>
        <v/>
      </c>
      <c r="D46" s="4">
        <f>IF(ISNUMBER(SEARCH('search drop down'!$B$3,E46)),MAX($D$1,D45)+1,0)</f>
        <v>0</v>
      </c>
      <c r="E46" t="s">
        <v>45</v>
      </c>
    </row>
    <row r="47" spans="3:5" x14ac:dyDescent="0.25">
      <c r="C47" t="str">
        <f>IFERROR(VLOOKUP(ROWS($C$3:C48),$D$2:E262,2,0),"")</f>
        <v/>
      </c>
      <c r="D47" s="4">
        <f>IF(ISNUMBER(SEARCH('search drop down'!$B$3,E47)),MAX($D$1,D46)+1,0)</f>
        <v>1</v>
      </c>
      <c r="E47" t="s">
        <v>46</v>
      </c>
    </row>
    <row r="48" spans="3:5" x14ac:dyDescent="0.25">
      <c r="C48" t="str">
        <f>IFERROR(VLOOKUP(ROWS($C$3:C49),$D$2:E263,2,0),"")</f>
        <v/>
      </c>
      <c r="D48" s="4">
        <f>IF(ISNUMBER(SEARCH('search drop down'!$B$3,E48)),MAX($D$1,D47)+1,0)</f>
        <v>2</v>
      </c>
      <c r="E48" t="s">
        <v>47</v>
      </c>
    </row>
    <row r="49" spans="3:5" x14ac:dyDescent="0.25">
      <c r="C49" t="str">
        <f>IFERROR(VLOOKUP(ROWS($C$3:C50),$D$2:E264,2,0),"")</f>
        <v/>
      </c>
      <c r="D49" s="4">
        <f>IF(ISNUMBER(SEARCH('search drop down'!$B$3,E49)),MAX($D$1,D48)+1,0)</f>
        <v>0</v>
      </c>
      <c r="E49" t="s">
        <v>48</v>
      </c>
    </row>
    <row r="50" spans="3:5" x14ac:dyDescent="0.25">
      <c r="C50" t="str">
        <f>IFERROR(VLOOKUP(ROWS($C$3:C51),$D$2:E265,2,0),"")</f>
        <v/>
      </c>
      <c r="D50" s="4">
        <f>IF(ISNUMBER(SEARCH('search drop down'!$B$3,E50)),MAX($D$1,D49)+1,0)</f>
        <v>0</v>
      </c>
      <c r="E50" t="s">
        <v>49</v>
      </c>
    </row>
    <row r="51" spans="3:5" x14ac:dyDescent="0.25">
      <c r="C51" t="str">
        <f>IFERROR(VLOOKUP(ROWS($C$3:C52),$D$2:E266,2,0),"")</f>
        <v/>
      </c>
      <c r="D51" s="4">
        <f>IF(ISNUMBER(SEARCH('search drop down'!$B$3,E51)),MAX($D$1,D50)+1,0)</f>
        <v>1</v>
      </c>
      <c r="E51" t="s">
        <v>50</v>
      </c>
    </row>
    <row r="52" spans="3:5" x14ac:dyDescent="0.25">
      <c r="C52" t="str">
        <f>IFERROR(VLOOKUP(ROWS($C$3:C53),$D$2:E267,2,0),"")</f>
        <v/>
      </c>
      <c r="D52" s="4">
        <f>IF(ISNUMBER(SEARCH('search drop down'!$B$3,E52)),MAX($D$1,D51)+1,0)</f>
        <v>2</v>
      </c>
      <c r="E52" t="s">
        <v>51</v>
      </c>
    </row>
    <row r="53" spans="3:5" x14ac:dyDescent="0.25">
      <c r="C53" t="str">
        <f>IFERROR(VLOOKUP(ROWS($C$3:C54),$D$2:E268,2,0),"")</f>
        <v/>
      </c>
      <c r="D53" s="4">
        <f>IF(ISNUMBER(SEARCH('search drop down'!$B$3,E53)),MAX($D$1,D52)+1,0)</f>
        <v>0</v>
      </c>
      <c r="E53" s="2"/>
    </row>
    <row r="54" spans="3:5" x14ac:dyDescent="0.25">
      <c r="C54" t="str">
        <f>IFERROR(VLOOKUP(ROWS($C$3:C55),$D$2:E269,2,0),"")</f>
        <v/>
      </c>
      <c r="D54" s="4">
        <f>IF(ISNUMBER(SEARCH('search drop down'!$B$3,E54)),MAX($D$1,D53)+1,0)</f>
        <v>0</v>
      </c>
      <c r="E54" s="2"/>
    </row>
    <row r="55" spans="3:5" x14ac:dyDescent="0.25">
      <c r="C55" t="str">
        <f>IFERROR(VLOOKUP(ROWS($C$3:C56),$D$2:E270,2,0),"")</f>
        <v/>
      </c>
      <c r="D55" s="4">
        <f>IF(ISNUMBER(SEARCH('search drop down'!$B$3,E55)),MAX($D$1,D54)+1,0)</f>
        <v>0</v>
      </c>
      <c r="E55" s="2"/>
    </row>
    <row r="56" spans="3:5" x14ac:dyDescent="0.25">
      <c r="C56" t="str">
        <f>IFERROR(VLOOKUP(ROWS($C$3:C57),$D$2:E271,2,0),"")</f>
        <v/>
      </c>
      <c r="D56" s="4">
        <f>IF(ISNUMBER(SEARCH('search drop down'!$B$3,E56)),MAX($D$1,D55)+1,0)</f>
        <v>0</v>
      </c>
      <c r="E56" s="2"/>
    </row>
    <row r="57" spans="3:5" x14ac:dyDescent="0.25">
      <c r="C57" t="str">
        <f>IFERROR(VLOOKUP(ROWS($C$3:C58),$D$2:E272,2,0),"")</f>
        <v/>
      </c>
      <c r="D57" s="4">
        <f>IF(ISNUMBER(SEARCH('search drop down'!$B$3,E57)),MAX($D$1,D56)+1,0)</f>
        <v>0</v>
      </c>
      <c r="E57" s="2"/>
    </row>
    <row r="58" spans="3:5" x14ac:dyDescent="0.25">
      <c r="C58" t="str">
        <f>IFERROR(VLOOKUP(ROWS($C$3:C59),$D$2:E273,2,0),"")</f>
        <v/>
      </c>
      <c r="D58" s="4">
        <f>IF(ISNUMBER(SEARCH('search drop down'!$B$3,E58)),MAX($D$1,D57)+1,0)</f>
        <v>0</v>
      </c>
      <c r="E58" s="2"/>
    </row>
    <row r="59" spans="3:5" x14ac:dyDescent="0.25">
      <c r="C59" t="str">
        <f>IFERROR(VLOOKUP(ROWS($C$3:C60),$D$2:E274,2,0),"")</f>
        <v/>
      </c>
      <c r="D59" s="4">
        <f>IF(ISNUMBER(SEARCH('search drop down'!$B$3,E59)),MAX($D$1,D58)+1,0)</f>
        <v>0</v>
      </c>
      <c r="E59" s="2"/>
    </row>
    <row r="60" spans="3:5" x14ac:dyDescent="0.25">
      <c r="C60" t="str">
        <f>IFERROR(VLOOKUP(ROWS($C$3:C61),$D$2:E275,2,0),"")</f>
        <v/>
      </c>
      <c r="D60" s="4">
        <f>IF(ISNUMBER(SEARCH('search drop down'!$B$3,E60)),MAX($D$1,D59)+1,0)</f>
        <v>0</v>
      </c>
      <c r="E60" s="2"/>
    </row>
    <row r="61" spans="3:5" x14ac:dyDescent="0.25">
      <c r="C61" t="str">
        <f>IFERROR(VLOOKUP(ROWS($C$3:C62),$D$2:E276,2,0),"")</f>
        <v/>
      </c>
      <c r="D61" s="4">
        <f>IF(ISNUMBER(SEARCH('search drop down'!$B$3,E61)),MAX($D$1,D60)+1,0)</f>
        <v>0</v>
      </c>
      <c r="E61" s="2"/>
    </row>
    <row r="62" spans="3:5" x14ac:dyDescent="0.25">
      <c r="C62" t="str">
        <f>IFERROR(VLOOKUP(ROWS($C$3:C63),$D$2:E277,2,0),"")</f>
        <v/>
      </c>
      <c r="D62" s="4">
        <f>IF(ISNUMBER(SEARCH('search drop down'!$B$3,E62)),MAX($D$1,D61)+1,0)</f>
        <v>0</v>
      </c>
      <c r="E62" s="2"/>
    </row>
    <row r="63" spans="3:5" x14ac:dyDescent="0.25">
      <c r="C63" t="str">
        <f>IFERROR(VLOOKUP(ROWS($C$3:C64),$D$2:E278,2,0),"")</f>
        <v/>
      </c>
      <c r="D63" s="4">
        <f>IF(ISNUMBER(SEARCH('search drop down'!$B$3,E63)),MAX($D$1,D62)+1,0)</f>
        <v>0</v>
      </c>
      <c r="E63" s="2"/>
    </row>
    <row r="64" spans="3:5" x14ac:dyDescent="0.25">
      <c r="C64" t="str">
        <f>IFERROR(VLOOKUP(ROWS($C$3:C65),$D$2:E279,2,0),"")</f>
        <v/>
      </c>
      <c r="D64" s="4">
        <f>IF(ISNUMBER(SEARCH('search drop down'!$B$3,E64)),MAX($D$1,D63)+1,0)</f>
        <v>0</v>
      </c>
      <c r="E64" s="2"/>
    </row>
    <row r="65" spans="3:5" x14ac:dyDescent="0.25">
      <c r="C65" t="str">
        <f>IFERROR(VLOOKUP(ROWS($C$3:C66),$D$2:E280,2,0),"")</f>
        <v/>
      </c>
      <c r="D65" s="4">
        <f>IF(ISNUMBER(SEARCH('search drop down'!$B$3,E65)),MAX($D$1,D64)+1,0)</f>
        <v>0</v>
      </c>
      <c r="E65" s="2"/>
    </row>
    <row r="66" spans="3:5" x14ac:dyDescent="0.25">
      <c r="C66" t="str">
        <f>IFERROR(VLOOKUP(ROWS($C$3:C67),$D$2:E281,2,0),"")</f>
        <v/>
      </c>
      <c r="D66" s="4">
        <f>IF(ISNUMBER(SEARCH('search drop down'!$B$3,E66)),MAX($D$1,D65)+1,0)</f>
        <v>0</v>
      </c>
      <c r="E66" s="2"/>
    </row>
    <row r="67" spans="3:5" x14ac:dyDescent="0.25">
      <c r="C67" t="str">
        <f>IFERROR(VLOOKUP(ROWS($C$3:C68),$D$2:E282,2,0),"")</f>
        <v/>
      </c>
      <c r="D67" s="4">
        <f>IF(ISNUMBER(SEARCH('search drop down'!$B$3,E67)),MAX($D$1,D66)+1,0)</f>
        <v>0</v>
      </c>
      <c r="E67" s="2"/>
    </row>
    <row r="68" spans="3:5" x14ac:dyDescent="0.25">
      <c r="C68" t="str">
        <f>IFERROR(VLOOKUP(ROWS($C$3:C69),$D$2:E283,2,0),"")</f>
        <v/>
      </c>
      <c r="D68" s="4">
        <f>IF(ISNUMBER(SEARCH('search drop down'!$B$3,E68)),MAX($D$1,D67)+1,0)</f>
        <v>0</v>
      </c>
      <c r="E68" s="2"/>
    </row>
    <row r="69" spans="3:5" x14ac:dyDescent="0.25">
      <c r="C69" t="str">
        <f>IFERROR(VLOOKUP(ROWS($C$3:C70),$D$2:E284,2,0),"")</f>
        <v/>
      </c>
      <c r="D69" s="4">
        <f>IF(ISNUMBER(SEARCH('search drop down'!$B$3,E69)),MAX($D$1,D68)+1,0)</f>
        <v>0</v>
      </c>
      <c r="E69" s="2"/>
    </row>
    <row r="70" spans="3:5" x14ac:dyDescent="0.25">
      <c r="C70" t="str">
        <f>IFERROR(VLOOKUP(ROWS($C$3:C71),$D$2:E285,2,0),"")</f>
        <v/>
      </c>
      <c r="D70" s="4">
        <f>IF(ISNUMBER(SEARCH('search drop down'!$B$3,E70)),MAX($D$1,D69)+1,0)</f>
        <v>0</v>
      </c>
      <c r="E70" s="2"/>
    </row>
    <row r="71" spans="3:5" x14ac:dyDescent="0.25">
      <c r="C71" t="str">
        <f>IFERROR(VLOOKUP(ROWS($C$3:C72),$D$2:E286,2,0),"")</f>
        <v/>
      </c>
      <c r="D71" s="4">
        <f>IF(ISNUMBER(SEARCH('search drop down'!$B$3,E71)),MAX($D$1,D70)+1,0)</f>
        <v>0</v>
      </c>
      <c r="E71" s="2"/>
    </row>
    <row r="72" spans="3:5" x14ac:dyDescent="0.25">
      <c r="C72" t="str">
        <f>IFERROR(VLOOKUP(ROWS($C$3:C73),$D$2:E287,2,0),"")</f>
        <v/>
      </c>
      <c r="D72" s="4">
        <f>IF(ISNUMBER(SEARCH('search drop down'!$B$3,E72)),MAX($D$1,D71)+1,0)</f>
        <v>0</v>
      </c>
      <c r="E72" s="2"/>
    </row>
    <row r="73" spans="3:5" x14ac:dyDescent="0.25">
      <c r="C73" t="str">
        <f>IFERROR(VLOOKUP(ROWS($C$3:C74),$D$2:E288,2,0),"")</f>
        <v/>
      </c>
      <c r="D73" s="4">
        <f>IF(ISNUMBER(SEARCH('search drop down'!$B$3,E73)),MAX($D$1,D72)+1,0)</f>
        <v>0</v>
      </c>
      <c r="E73" s="2"/>
    </row>
    <row r="74" spans="3:5" x14ac:dyDescent="0.25">
      <c r="C74" t="str">
        <f>IFERROR(VLOOKUP(ROWS($C$3:C75),$D$2:E289,2,0),"")</f>
        <v/>
      </c>
      <c r="D74" s="4">
        <f>IF(ISNUMBER(SEARCH('search drop down'!$B$3,E74)),MAX($D$1,D73)+1,0)</f>
        <v>0</v>
      </c>
      <c r="E74" s="2"/>
    </row>
    <row r="75" spans="3:5" x14ac:dyDescent="0.25">
      <c r="C75" t="str">
        <f>IFERROR(VLOOKUP(ROWS($C$3:C76),$D$2:E290,2,0),"")</f>
        <v/>
      </c>
      <c r="D75" s="4">
        <f>IF(ISNUMBER(SEARCH('search drop down'!$B$3,E75)),MAX($D$1,D74)+1,0)</f>
        <v>0</v>
      </c>
      <c r="E75" s="2"/>
    </row>
    <row r="76" spans="3:5" x14ac:dyDescent="0.25">
      <c r="C76" t="str">
        <f>IFERROR(VLOOKUP(ROWS($C$3:C77),$D$2:E291,2,0),"")</f>
        <v/>
      </c>
      <c r="D76" s="4">
        <f>IF(ISNUMBER(SEARCH('search drop down'!$B$3,E76)),MAX($D$1,D75)+1,0)</f>
        <v>0</v>
      </c>
      <c r="E76" s="2"/>
    </row>
    <row r="77" spans="3:5" x14ac:dyDescent="0.25">
      <c r="C77" t="str">
        <f>IFERROR(VLOOKUP(ROWS($C$3:C78),$D$2:E292,2,0),"")</f>
        <v/>
      </c>
      <c r="D77" s="4">
        <f>IF(ISNUMBER(SEARCH('search drop down'!$B$3,E77)),MAX($D$1,D76)+1,0)</f>
        <v>0</v>
      </c>
      <c r="E77" s="2"/>
    </row>
    <row r="78" spans="3:5" x14ac:dyDescent="0.25">
      <c r="C78" t="str">
        <f>IFERROR(VLOOKUP(ROWS($C$3:C79),$D$2:E293,2,0),"")</f>
        <v/>
      </c>
      <c r="D78" s="4">
        <f>IF(ISNUMBER(SEARCH('search drop down'!$B$3,E78)),MAX($D$1,D77)+1,0)</f>
        <v>0</v>
      </c>
      <c r="E78" s="2"/>
    </row>
    <row r="79" spans="3:5" x14ac:dyDescent="0.25">
      <c r="C79" t="str">
        <f>IFERROR(VLOOKUP(ROWS($C$3:C80),$D$2:E294,2,0),"")</f>
        <v/>
      </c>
      <c r="D79" s="4">
        <f>IF(ISNUMBER(SEARCH('search drop down'!$B$3,E79)),MAX($D$1,D78)+1,0)</f>
        <v>0</v>
      </c>
      <c r="E79" s="2"/>
    </row>
    <row r="80" spans="3:5" x14ac:dyDescent="0.25">
      <c r="C80" t="str">
        <f>IFERROR(VLOOKUP(ROWS($C$3:C81),$D$2:E295,2,0),"")</f>
        <v/>
      </c>
      <c r="D80" s="4">
        <f>IF(ISNUMBER(SEARCH('search drop down'!$B$3,E80)),MAX($D$1,D79)+1,0)</f>
        <v>0</v>
      </c>
      <c r="E80" s="2"/>
    </row>
    <row r="81" spans="3:5" x14ac:dyDescent="0.25">
      <c r="C81" t="str">
        <f>IFERROR(VLOOKUP(ROWS($C$3:C82),$D$2:E296,2,0),"")</f>
        <v/>
      </c>
      <c r="D81" s="4">
        <f>IF(ISNUMBER(SEARCH('search drop down'!$B$3,E81)),MAX($D$1,D80)+1,0)</f>
        <v>0</v>
      </c>
      <c r="E81" s="2"/>
    </row>
    <row r="82" spans="3:5" x14ac:dyDescent="0.25">
      <c r="C82" t="str">
        <f>IFERROR(VLOOKUP(ROWS($C$4:C82),D82:E299,2,0),"")</f>
        <v/>
      </c>
      <c r="D82" s="4">
        <f>IF(ISNUMBER(SEARCH('search drop down'!$B$3,E82)),MAX($D$1,D81)+1,0)</f>
        <v>0</v>
      </c>
      <c r="E82" s="2"/>
    </row>
    <row r="83" spans="3:5" x14ac:dyDescent="0.25">
      <c r="C83" t="str">
        <f>IFERROR(VLOOKUP(ROWS($C$4:C83),D83:E300,2,0),"")</f>
        <v/>
      </c>
      <c r="D83" s="4">
        <f>IF(ISNUMBER(SEARCH('search drop down'!$B$3,E83)),MAX($D$1,D82)+1,0)</f>
        <v>0</v>
      </c>
      <c r="E83" s="2"/>
    </row>
    <row r="84" spans="3:5" x14ac:dyDescent="0.25">
      <c r="C84" t="str">
        <f>IFERROR(VLOOKUP(ROWS($C$4:C84),D84:E301,2,0),"")</f>
        <v/>
      </c>
      <c r="D84" s="4">
        <f>IF(ISNUMBER(SEARCH('search drop down'!$B$3,E84)),MAX($D$1,D83)+1,0)</f>
        <v>0</v>
      </c>
      <c r="E84" s="2"/>
    </row>
    <row r="85" spans="3:5" x14ac:dyDescent="0.25">
      <c r="C85" t="str">
        <f>IFERROR(VLOOKUP(ROWS($C$4:C85),D85:E302,2,0),"")</f>
        <v/>
      </c>
      <c r="D85" s="4">
        <f>IF(ISNUMBER(SEARCH('search drop down'!$B$3,E85)),MAX($D$1,D84)+1,0)</f>
        <v>0</v>
      </c>
      <c r="E85" s="2"/>
    </row>
    <row r="86" spans="3:5" x14ac:dyDescent="0.25">
      <c r="C86" t="str">
        <f>IFERROR(VLOOKUP(ROWS($C$4:C86),D86:E303,2,0),"")</f>
        <v/>
      </c>
      <c r="D86" s="4">
        <f>IF(ISNUMBER(SEARCH('search drop down'!$B$3,E86)),MAX($D$1,D85)+1,0)</f>
        <v>0</v>
      </c>
      <c r="E86" s="2"/>
    </row>
    <row r="87" spans="3:5" x14ac:dyDescent="0.25">
      <c r="C87" t="str">
        <f>IFERROR(VLOOKUP(ROWS($C$4:C87),D87:E304,2,0),"")</f>
        <v/>
      </c>
      <c r="D87" s="4">
        <f>IF(ISNUMBER(SEARCH('search drop down'!$B$3,E87)),MAX($D$1,D86)+1,0)</f>
        <v>0</v>
      </c>
      <c r="E87" s="2"/>
    </row>
    <row r="88" spans="3:5" x14ac:dyDescent="0.25">
      <c r="C88" t="str">
        <f>IFERROR(VLOOKUP(ROWS($C$4:C88),D88:E305,2,0),"")</f>
        <v/>
      </c>
      <c r="D88" s="4">
        <f>IF(ISNUMBER(SEARCH('search drop down'!$B$3,E88)),MAX($D$1,D87)+1,0)</f>
        <v>0</v>
      </c>
      <c r="E88" s="2"/>
    </row>
    <row r="89" spans="3:5" x14ac:dyDescent="0.25">
      <c r="C89" t="str">
        <f>IFERROR(VLOOKUP(ROWS($C$4:C89),D89:E306,2,0),"")</f>
        <v/>
      </c>
      <c r="D89" s="4">
        <f>IF(ISNUMBER(SEARCH('search drop down'!$B$3,E89)),MAX($D$1,D88)+1,0)</f>
        <v>0</v>
      </c>
      <c r="E89" s="2"/>
    </row>
    <row r="90" spans="3:5" x14ac:dyDescent="0.25">
      <c r="C90" t="str">
        <f>IFERROR(VLOOKUP(ROWS($C$4:C90),D90:E307,2,0),"")</f>
        <v/>
      </c>
      <c r="D90" s="4">
        <f>IF(ISNUMBER(SEARCH('search drop down'!$B$3,E90)),MAX($D$1,D89)+1,0)</f>
        <v>0</v>
      </c>
      <c r="E90" s="2"/>
    </row>
    <row r="91" spans="3:5" x14ac:dyDescent="0.25">
      <c r="C91" t="str">
        <f>IFERROR(VLOOKUP(ROWS($C$4:C91),D91:E308,2,0),"")</f>
        <v/>
      </c>
      <c r="D91" s="4">
        <f>IF(ISNUMBER(SEARCH('search drop down'!$B$3,E91)),MAX($D$1,D90)+1,0)</f>
        <v>0</v>
      </c>
      <c r="E91" s="2"/>
    </row>
    <row r="92" spans="3:5" x14ac:dyDescent="0.25">
      <c r="C92" t="str">
        <f>IFERROR(VLOOKUP(ROWS($C$4:C92),D92:E309,2,0),"")</f>
        <v/>
      </c>
      <c r="D92" s="4">
        <f>IF(ISNUMBER(SEARCH('search drop down'!$B$3,E92)),MAX($D$1,D91)+1,0)</f>
        <v>0</v>
      </c>
      <c r="E92" s="2"/>
    </row>
    <row r="93" spans="3:5" x14ac:dyDescent="0.25">
      <c r="C93" t="str">
        <f>IFERROR(VLOOKUP(ROWS($C$4:C93),D93:E310,2,0),"")</f>
        <v/>
      </c>
      <c r="D93" s="4">
        <f>IF(ISNUMBER(SEARCH('search drop down'!$B$3,E93)),MAX($D$1,D92)+1,0)</f>
        <v>0</v>
      </c>
      <c r="E93" s="2"/>
    </row>
    <row r="94" spans="3:5" x14ac:dyDescent="0.25">
      <c r="C94" t="str">
        <f>IFERROR(VLOOKUP(ROWS($C$4:C94),D94:E311,2,0),"")</f>
        <v/>
      </c>
      <c r="D94" s="4">
        <f>IF(ISNUMBER(SEARCH('search drop down'!$B$3,E94)),MAX($D$1,D93)+1,0)</f>
        <v>0</v>
      </c>
      <c r="E94" s="2"/>
    </row>
    <row r="95" spans="3:5" x14ac:dyDescent="0.25">
      <c r="C95" t="str">
        <f>IFERROR(VLOOKUP(ROWS($C$4:C95),D95:E312,2,0),"")</f>
        <v/>
      </c>
      <c r="D95" s="4">
        <f>IF(ISNUMBER(SEARCH('search drop down'!$B$3,E95)),MAX($D$1,D94)+1,0)</f>
        <v>0</v>
      </c>
      <c r="E95" s="2"/>
    </row>
    <row r="96" spans="3:5" x14ac:dyDescent="0.25">
      <c r="C96" t="str">
        <f>IFERROR(VLOOKUP(ROWS($C$4:C96),D96:E313,2,0),"")</f>
        <v/>
      </c>
      <c r="D96" s="4">
        <f>IF(ISNUMBER(SEARCH('search drop down'!$B$3,E96)),MAX($D$1,D95)+1,0)</f>
        <v>0</v>
      </c>
      <c r="E96" s="2"/>
    </row>
    <row r="97" spans="3:5" x14ac:dyDescent="0.25">
      <c r="C97" t="str">
        <f>IFERROR(VLOOKUP(ROWS($C$4:C97),D97:E314,2,0),"")</f>
        <v/>
      </c>
      <c r="D97" s="4">
        <f>IF(ISNUMBER(SEARCH('search drop down'!$B$3,E97)),MAX($D$1,D96)+1,0)</f>
        <v>0</v>
      </c>
      <c r="E97" s="2"/>
    </row>
    <row r="98" spans="3:5" x14ac:dyDescent="0.25">
      <c r="C98" t="str">
        <f>IFERROR(VLOOKUP(ROWS($C$4:C98),D98:E315,2,0),"")</f>
        <v/>
      </c>
      <c r="D98" s="4">
        <f>IF(ISNUMBER(SEARCH('search drop down'!$B$3,E98)),MAX($D$1,D97)+1,0)</f>
        <v>0</v>
      </c>
      <c r="E98" s="2"/>
    </row>
    <row r="99" spans="3:5" x14ac:dyDescent="0.25">
      <c r="C99" t="str">
        <f>IFERROR(VLOOKUP(ROWS($C$4:C99),D99:E316,2,0),"")</f>
        <v/>
      </c>
      <c r="D99" s="4">
        <f>IF(ISNUMBER(SEARCH('search drop down'!$B$3,E99)),MAX($D$1,D98)+1,0)</f>
        <v>0</v>
      </c>
      <c r="E99" s="2"/>
    </row>
    <row r="100" spans="3:5" x14ac:dyDescent="0.25">
      <c r="C100" t="str">
        <f>IFERROR(VLOOKUP(ROWS($C$4:C100),D100:E317,2,0),"")</f>
        <v/>
      </c>
      <c r="D100" s="4">
        <f>IF(ISNUMBER(SEARCH('search drop down'!$B$3,E100)),MAX($D$1,D99)+1,0)</f>
        <v>0</v>
      </c>
      <c r="E100" s="2"/>
    </row>
    <row r="101" spans="3:5" x14ac:dyDescent="0.25">
      <c r="C101" t="str">
        <f>IFERROR(VLOOKUP(ROWS($C$4:C101),D101:E318,2,0),"")</f>
        <v/>
      </c>
      <c r="D101" s="4">
        <f>IF(ISNUMBER(SEARCH('search drop down'!$B$3,E101)),MAX($D$1,D100)+1,0)</f>
        <v>0</v>
      </c>
      <c r="E101" s="2"/>
    </row>
    <row r="102" spans="3:5" x14ac:dyDescent="0.25">
      <c r="C102" t="str">
        <f>IFERROR(VLOOKUP(ROWS($C$4:C102),D102:E319,2,0),"")</f>
        <v/>
      </c>
      <c r="D102" s="4">
        <f>IF(ISNUMBER(SEARCH('search drop down'!$B$3,E102)),MAX($D$1,D101)+1,0)</f>
        <v>0</v>
      </c>
      <c r="E102" s="2"/>
    </row>
    <row r="103" spans="3:5" x14ac:dyDescent="0.25">
      <c r="C103" t="str">
        <f>IFERROR(VLOOKUP(ROWS($C$4:C103),D103:E320,2,0),"")</f>
        <v/>
      </c>
      <c r="D103" s="4">
        <f>IF(ISNUMBER(SEARCH('search drop down'!$B$3,E103)),MAX($D$1,D102)+1,0)</f>
        <v>0</v>
      </c>
      <c r="E103" s="2"/>
    </row>
    <row r="104" spans="3:5" x14ac:dyDescent="0.25">
      <c r="C104" t="str">
        <f>IFERROR(VLOOKUP(ROWS($C$4:C104),D104:E321,2,0),"")</f>
        <v/>
      </c>
      <c r="D104" s="4">
        <f>IF(ISNUMBER(SEARCH('search drop down'!$B$3,E104)),MAX($D$1,D103)+1,0)</f>
        <v>0</v>
      </c>
      <c r="E104" s="2"/>
    </row>
    <row r="105" spans="3:5" x14ac:dyDescent="0.25">
      <c r="C105" t="str">
        <f>IFERROR(VLOOKUP(ROWS($C$4:C105),D105:E322,2,0),"")</f>
        <v/>
      </c>
      <c r="D105" s="4">
        <f>IF(ISNUMBER(SEARCH('search drop down'!$B$3,E105)),MAX($D$1,D104)+1,0)</f>
        <v>0</v>
      </c>
      <c r="E105" s="2"/>
    </row>
    <row r="106" spans="3:5" x14ac:dyDescent="0.25">
      <c r="C106" t="str">
        <f>IFERROR(VLOOKUP(ROWS($C$4:C106),D106:E323,2,0),"")</f>
        <v/>
      </c>
      <c r="D106" s="4">
        <f>IF(ISNUMBER(SEARCH('search drop down'!$B$3,E106)),MAX($D$1,D105)+1,0)</f>
        <v>0</v>
      </c>
      <c r="E106" s="2"/>
    </row>
    <row r="107" spans="3:5" x14ac:dyDescent="0.25">
      <c r="C107" t="str">
        <f>IFERROR(VLOOKUP(ROWS($C$4:C107),D107:E324,2,0),"")</f>
        <v/>
      </c>
      <c r="D107" s="4">
        <f>IF(ISNUMBER(SEARCH('search drop down'!$B$3,E107)),MAX($D$1,D106)+1,0)</f>
        <v>0</v>
      </c>
      <c r="E107" s="2"/>
    </row>
    <row r="108" spans="3:5" x14ac:dyDescent="0.25">
      <c r="C108" t="str">
        <f>IFERROR(VLOOKUP(ROWS($C$4:C108),D108:E325,2,0),"")</f>
        <v/>
      </c>
      <c r="D108" s="4">
        <f>IF(ISNUMBER(SEARCH('search drop down'!$B$3,E108)),MAX($D$1,D107)+1,0)</f>
        <v>0</v>
      </c>
      <c r="E108" s="2"/>
    </row>
    <row r="109" spans="3:5" x14ac:dyDescent="0.25">
      <c r="C109" t="str">
        <f>IFERROR(VLOOKUP(ROWS($C$4:C109),D109:E326,2,0),"")</f>
        <v/>
      </c>
      <c r="D109" s="4">
        <f>IF(ISNUMBER(SEARCH('search drop down'!$B$3,E109)),MAX($D$1,D108)+1,0)</f>
        <v>0</v>
      </c>
      <c r="E109" s="2"/>
    </row>
    <row r="110" spans="3:5" x14ac:dyDescent="0.25">
      <c r="C110" t="str">
        <f>IFERROR(VLOOKUP(ROWS($C$4:C110),D110:E327,2,0),"")</f>
        <v/>
      </c>
      <c r="D110" s="4">
        <f>IF(ISNUMBER(SEARCH('search drop down'!$B$3,E110)),MAX($D$1,D109)+1,0)</f>
        <v>0</v>
      </c>
      <c r="E110" s="2"/>
    </row>
    <row r="111" spans="3:5" x14ac:dyDescent="0.25">
      <c r="C111" t="str">
        <f>IFERROR(VLOOKUP(ROWS($C$4:C111),D111:E328,2,0),"")</f>
        <v/>
      </c>
      <c r="D111" s="4">
        <f>IF(ISNUMBER(SEARCH('search drop down'!$B$3,E111)),MAX($D$1,D110)+1,0)</f>
        <v>0</v>
      </c>
      <c r="E111" s="2"/>
    </row>
    <row r="112" spans="3:5" x14ac:dyDescent="0.25">
      <c r="C112" t="str">
        <f>IFERROR(VLOOKUP(ROWS($C$4:C112),D112:E329,2,0),"")</f>
        <v/>
      </c>
      <c r="D112" s="4">
        <f>IF(ISNUMBER(SEARCH('search drop down'!$B$3,E112)),MAX($D$1,D111)+1,0)</f>
        <v>0</v>
      </c>
      <c r="E112" s="2"/>
    </row>
    <row r="113" spans="3:5" x14ac:dyDescent="0.25">
      <c r="C113" t="str">
        <f>IFERROR(VLOOKUP(ROWS($C$4:C113),D113:E330,2,0),"")</f>
        <v/>
      </c>
      <c r="D113" s="4">
        <f>IF(ISNUMBER(SEARCH('search drop down'!$B$3,E113)),MAX($D$1,D112)+1,0)</f>
        <v>0</v>
      </c>
      <c r="E113" s="2"/>
    </row>
    <row r="114" spans="3:5" x14ac:dyDescent="0.25">
      <c r="C114" t="str">
        <f>IFERROR(VLOOKUP(ROWS($C$4:C114),D114:E331,2,0),"")</f>
        <v/>
      </c>
      <c r="D114" s="4">
        <f>IF(ISNUMBER(SEARCH('search drop down'!$B$3,E114)),MAX($D$1,D113)+1,0)</f>
        <v>0</v>
      </c>
      <c r="E114" s="2"/>
    </row>
    <row r="115" spans="3:5" x14ac:dyDescent="0.25">
      <c r="C115" t="str">
        <f>IFERROR(VLOOKUP(ROWS($C$4:C115),D115:E332,2,0),"")</f>
        <v/>
      </c>
      <c r="D115" s="4">
        <f>IF(ISNUMBER(SEARCH('search drop down'!$B$3,E115)),MAX($D$1,D114)+1,0)</f>
        <v>0</v>
      </c>
      <c r="E115" s="2"/>
    </row>
    <row r="116" spans="3:5" x14ac:dyDescent="0.25">
      <c r="C116" t="str">
        <f>IFERROR(VLOOKUP(ROWS($C$4:C116),D116:E333,2,0),"")</f>
        <v/>
      </c>
      <c r="D116" s="4">
        <f>IF(ISNUMBER(SEARCH('search drop down'!$B$3,E116)),MAX($D$1,D115)+1,0)</f>
        <v>0</v>
      </c>
      <c r="E116" s="2"/>
    </row>
    <row r="117" spans="3:5" x14ac:dyDescent="0.25">
      <c r="C117" t="str">
        <f>IFERROR(VLOOKUP(ROWS($C$4:C117),D117:E334,2,0),"")</f>
        <v/>
      </c>
      <c r="D117" s="4">
        <f>IF(ISNUMBER(SEARCH('search drop down'!$B$3,E117)),MAX($D$1,D116)+1,0)</f>
        <v>0</v>
      </c>
      <c r="E117" s="2"/>
    </row>
    <row r="118" spans="3:5" x14ac:dyDescent="0.25">
      <c r="C118" t="str">
        <f>IFERROR(VLOOKUP(ROWS($C$4:C118),D118:E335,2,0),"")</f>
        <v/>
      </c>
      <c r="D118" s="4">
        <f>IF(ISNUMBER(SEARCH('search drop down'!$B$3,E118)),MAX($D$1,D117)+1,0)</f>
        <v>0</v>
      </c>
      <c r="E118" s="2"/>
    </row>
    <row r="119" spans="3:5" x14ac:dyDescent="0.25">
      <c r="C119" t="str">
        <f>IFERROR(VLOOKUP(ROWS($C$4:C119),D119:E336,2,0),"")</f>
        <v/>
      </c>
      <c r="D119" s="4">
        <f>IF(ISNUMBER(SEARCH('search drop down'!$B$3,E119)),MAX($D$1,D118)+1,0)</f>
        <v>0</v>
      </c>
      <c r="E119" s="2"/>
    </row>
    <row r="120" spans="3:5" x14ac:dyDescent="0.25">
      <c r="C120" t="str">
        <f>IFERROR(VLOOKUP(ROWS($C$4:C120),D120:E337,2,0),"")</f>
        <v/>
      </c>
      <c r="D120" s="4">
        <f>IF(ISNUMBER(SEARCH('search drop down'!$B$3,E120)),MAX($D$1,D119)+1,0)</f>
        <v>0</v>
      </c>
      <c r="E120" s="2"/>
    </row>
    <row r="121" spans="3:5" x14ac:dyDescent="0.25">
      <c r="C121" t="str">
        <f>IFERROR(VLOOKUP(ROWS($C$4:C121),D121:E338,2,0),"")</f>
        <v/>
      </c>
      <c r="D121" s="4">
        <f>IF(ISNUMBER(SEARCH('search drop down'!$B$3,E121)),MAX($D$1,D120)+1,0)</f>
        <v>0</v>
      </c>
      <c r="E121" s="2"/>
    </row>
    <row r="122" spans="3:5" x14ac:dyDescent="0.25">
      <c r="C122" t="str">
        <f>IFERROR(VLOOKUP(ROWS($C$4:C122),D122:E339,2,0),"")</f>
        <v/>
      </c>
      <c r="D122" s="4">
        <f>IF(ISNUMBER(SEARCH('search drop down'!$B$3,E122)),MAX($D$1,D121)+1,0)</f>
        <v>0</v>
      </c>
      <c r="E122" s="2"/>
    </row>
    <row r="123" spans="3:5" x14ac:dyDescent="0.25">
      <c r="C123" t="str">
        <f>IFERROR(VLOOKUP(ROWS($C$4:C123),D123:E340,2,0),"")</f>
        <v/>
      </c>
      <c r="D123" s="4">
        <f>IF(ISNUMBER(SEARCH('search drop down'!$B$3,E123)),MAX($D$1,D122)+1,0)</f>
        <v>0</v>
      </c>
      <c r="E123" s="2"/>
    </row>
    <row r="124" spans="3:5" x14ac:dyDescent="0.25">
      <c r="C124" t="str">
        <f>IFERROR(VLOOKUP(ROWS($C$4:C124),D124:E341,2,0),"")</f>
        <v/>
      </c>
      <c r="D124" s="4">
        <f>IF(ISNUMBER(SEARCH('search drop down'!$B$3,E124)),MAX($D$1,D123)+1,0)</f>
        <v>0</v>
      </c>
      <c r="E124" s="2"/>
    </row>
    <row r="125" spans="3:5" x14ac:dyDescent="0.25">
      <c r="C125" t="str">
        <f>IFERROR(VLOOKUP(ROWS($C$4:C125),D125:E342,2,0),"")</f>
        <v/>
      </c>
      <c r="D125" s="4">
        <f>IF(ISNUMBER(SEARCH('search drop down'!$B$3,E125)),MAX($D$1,D124)+1,0)</f>
        <v>0</v>
      </c>
      <c r="E125" s="2"/>
    </row>
    <row r="126" spans="3:5" x14ac:dyDescent="0.25">
      <c r="C126" t="str">
        <f>IFERROR(VLOOKUP(ROWS($C$4:C126),D126:E343,2,0),"")</f>
        <v/>
      </c>
      <c r="D126" s="4">
        <f>IF(ISNUMBER(SEARCH('search drop down'!$B$3,E126)),MAX($D$1,D125)+1,0)</f>
        <v>0</v>
      </c>
      <c r="E126" s="2"/>
    </row>
    <row r="127" spans="3:5" x14ac:dyDescent="0.25">
      <c r="C127" t="str">
        <f>IFERROR(VLOOKUP(ROWS($C$4:C127),D127:E344,2,0),"")</f>
        <v/>
      </c>
      <c r="D127" s="4">
        <f>IF(ISNUMBER(SEARCH('search drop down'!$B$3,E127)),MAX($D$1,D126)+1,0)</f>
        <v>0</v>
      </c>
      <c r="E127" s="2"/>
    </row>
    <row r="128" spans="3:5" x14ac:dyDescent="0.25">
      <c r="C128" t="str">
        <f>IFERROR(VLOOKUP(ROWS($C$4:C128),D128:E345,2,0),"")</f>
        <v/>
      </c>
      <c r="D128" s="4">
        <f>IF(ISNUMBER(SEARCH('search drop down'!$B$3,E128)),MAX($D$1,D127)+1,0)</f>
        <v>0</v>
      </c>
      <c r="E128" s="2"/>
    </row>
    <row r="129" spans="3:5" x14ac:dyDescent="0.25">
      <c r="C129" t="str">
        <f>IFERROR(VLOOKUP(ROWS($C$4:C129),D129:E346,2,0),"")</f>
        <v/>
      </c>
      <c r="D129" s="4">
        <f>IF(ISNUMBER(SEARCH('search drop down'!$B$3,E129)),MAX($D$1,D128)+1,0)</f>
        <v>0</v>
      </c>
      <c r="E129" s="2"/>
    </row>
    <row r="130" spans="3:5" x14ac:dyDescent="0.25">
      <c r="C130" t="str">
        <f>IFERROR(VLOOKUP(ROWS($C$4:C130),D130:E347,2,0),"")</f>
        <v/>
      </c>
      <c r="D130" s="4">
        <f>IF(ISNUMBER(SEARCH('search drop down'!$B$3,E130)),MAX($D$1,D129)+1,0)</f>
        <v>0</v>
      </c>
      <c r="E130" s="2"/>
    </row>
    <row r="131" spans="3:5" x14ac:dyDescent="0.25">
      <c r="C131" t="str">
        <f>IFERROR(VLOOKUP(ROWS($C$4:C131),D131:E348,2,0),"")</f>
        <v/>
      </c>
      <c r="D131" s="4">
        <f>IF(ISNUMBER(SEARCH('search drop down'!$B$3,E131)),MAX($D$1,D130)+1,0)</f>
        <v>0</v>
      </c>
      <c r="E131" s="2"/>
    </row>
    <row r="132" spans="3:5" x14ac:dyDescent="0.25">
      <c r="C132" t="str">
        <f>IFERROR(VLOOKUP(ROWS($C$4:C132),D132:E349,2,0),"")</f>
        <v/>
      </c>
      <c r="D132" s="4">
        <f>IF(ISNUMBER(SEARCH('search drop down'!$B$3,E132)),MAX($D$1,D131)+1,0)</f>
        <v>0</v>
      </c>
      <c r="E132" s="2"/>
    </row>
    <row r="133" spans="3:5" x14ac:dyDescent="0.25">
      <c r="C133" t="str">
        <f>IFERROR(VLOOKUP(ROWS($C$4:C133),D133:E350,2,0),"")</f>
        <v/>
      </c>
      <c r="D133" s="4">
        <f>IF(ISNUMBER(SEARCH('search drop down'!$B$3,E133)),MAX($D$1,D132)+1,0)</f>
        <v>0</v>
      </c>
      <c r="E133" s="2"/>
    </row>
    <row r="134" spans="3:5" x14ac:dyDescent="0.25">
      <c r="C134" t="str">
        <f>IFERROR(VLOOKUP(ROWS($C$4:C134),D134:E351,2,0),"")</f>
        <v/>
      </c>
      <c r="D134" s="4">
        <f>IF(ISNUMBER(SEARCH('search drop down'!$B$3,E134)),MAX($D$1,D133)+1,0)</f>
        <v>0</v>
      </c>
      <c r="E134" s="2"/>
    </row>
    <row r="135" spans="3:5" x14ac:dyDescent="0.25">
      <c r="C135" t="str">
        <f>IFERROR(VLOOKUP(ROWS($C$4:C135),D135:E352,2,0),"")</f>
        <v/>
      </c>
      <c r="D135" s="4">
        <f>IF(ISNUMBER(SEARCH('search drop down'!$B$3,E135)),MAX($D$1,D134)+1,0)</f>
        <v>0</v>
      </c>
      <c r="E135" s="2"/>
    </row>
    <row r="136" spans="3:5" x14ac:dyDescent="0.25">
      <c r="C136" t="str">
        <f>IFERROR(VLOOKUP(ROWS($C$4:C136),D136:E353,2,0),"")</f>
        <v/>
      </c>
      <c r="D136" s="4">
        <f>IF(ISNUMBER(SEARCH('search drop down'!$B$3,E136)),MAX($D$1,D135)+1,0)</f>
        <v>0</v>
      </c>
      <c r="E136" s="2"/>
    </row>
    <row r="137" spans="3:5" x14ac:dyDescent="0.25">
      <c r="C137" t="str">
        <f>IFERROR(VLOOKUP(ROWS($C$4:C137),D137:E354,2,0),"")</f>
        <v/>
      </c>
      <c r="D137" s="4">
        <f>IF(ISNUMBER(SEARCH('search drop down'!$B$3,E137)),MAX($D$1,D136)+1,0)</f>
        <v>0</v>
      </c>
      <c r="E137" s="2"/>
    </row>
    <row r="138" spans="3:5" x14ac:dyDescent="0.25">
      <c r="C138" t="str">
        <f>IFERROR(VLOOKUP(ROWS($C$4:C138),D138:E355,2,0),"")</f>
        <v/>
      </c>
      <c r="D138" s="4">
        <f>IF(ISNUMBER(SEARCH('search drop down'!$B$3,E138)),MAX($D$1,D137)+1,0)</f>
        <v>0</v>
      </c>
      <c r="E138" s="2"/>
    </row>
    <row r="139" spans="3:5" x14ac:dyDescent="0.25">
      <c r="C139" t="str">
        <f>IFERROR(VLOOKUP(ROWS($C$4:C139),D139:E356,2,0),"")</f>
        <v/>
      </c>
      <c r="D139" s="4">
        <f>IF(ISNUMBER(SEARCH('search drop down'!$B$3,E139)),MAX($D$1,D138)+1,0)</f>
        <v>0</v>
      </c>
      <c r="E139" s="2"/>
    </row>
    <row r="140" spans="3:5" x14ac:dyDescent="0.25">
      <c r="C140" t="str">
        <f>IFERROR(VLOOKUP(ROWS($C$4:C140),D140:E357,2,0),"")</f>
        <v/>
      </c>
      <c r="D140" s="4">
        <f>IF(ISNUMBER(SEARCH('search drop down'!$B$3,E140)),MAX($D$1,D139)+1,0)</f>
        <v>0</v>
      </c>
      <c r="E140" s="2"/>
    </row>
    <row r="141" spans="3:5" x14ac:dyDescent="0.25">
      <c r="C141" t="str">
        <f>IFERROR(VLOOKUP(ROWS($C$4:C141),D141:E358,2,0),"")</f>
        <v/>
      </c>
      <c r="D141" s="4">
        <f>IF(ISNUMBER(SEARCH('search drop down'!$B$3,E141)),MAX($D$1,D140)+1,0)</f>
        <v>0</v>
      </c>
      <c r="E141" s="2"/>
    </row>
    <row r="142" spans="3:5" x14ac:dyDescent="0.25">
      <c r="C142" t="str">
        <f>IFERROR(VLOOKUP(ROWS($C$4:C142),D142:E359,2,0),"")</f>
        <v/>
      </c>
      <c r="D142" s="4">
        <f>IF(ISNUMBER(SEARCH('search drop down'!$B$3,E142)),MAX($D$1,D141)+1,0)</f>
        <v>0</v>
      </c>
      <c r="E142" s="2"/>
    </row>
    <row r="143" spans="3:5" x14ac:dyDescent="0.25">
      <c r="C143" t="str">
        <f>IFERROR(VLOOKUP(ROWS($C$4:C143),D143:E360,2,0),"")</f>
        <v/>
      </c>
      <c r="D143" s="4">
        <f>IF(ISNUMBER(SEARCH('search drop down'!$B$3,E143)),MAX($D$1,D142)+1,0)</f>
        <v>0</v>
      </c>
      <c r="E143" s="2"/>
    </row>
    <row r="144" spans="3:5" x14ac:dyDescent="0.25">
      <c r="C144" t="str">
        <f>IFERROR(VLOOKUP(ROWS($C$4:C144),D144:E361,2,0),"")</f>
        <v/>
      </c>
      <c r="D144" s="4">
        <f>IF(ISNUMBER(SEARCH('search drop down'!$B$3,E144)),MAX($D$1,D143)+1,0)</f>
        <v>0</v>
      </c>
      <c r="E144" s="2"/>
    </row>
    <row r="145" spans="3:5" x14ac:dyDescent="0.25">
      <c r="C145" t="str">
        <f>IFERROR(VLOOKUP(ROWS($C$4:C145),D145:E362,2,0),"")</f>
        <v/>
      </c>
      <c r="D145" s="4">
        <f>IF(ISNUMBER(SEARCH('search drop down'!$B$3,E145)),MAX($D$1,D144)+1,0)</f>
        <v>0</v>
      </c>
      <c r="E145" s="2"/>
    </row>
    <row r="146" spans="3:5" x14ac:dyDescent="0.25">
      <c r="C146" t="str">
        <f>IFERROR(VLOOKUP(ROWS($C$4:C146),D146:E363,2,0),"")</f>
        <v/>
      </c>
      <c r="D146" s="4">
        <f>IF(ISNUMBER(SEARCH('search drop down'!$B$3,E146)),MAX($D$1,D145)+1,0)</f>
        <v>0</v>
      </c>
      <c r="E146" s="2"/>
    </row>
    <row r="147" spans="3:5" x14ac:dyDescent="0.25">
      <c r="C147" t="str">
        <f>IFERROR(VLOOKUP(ROWS($C$4:C147),D147:E364,2,0),"")</f>
        <v/>
      </c>
      <c r="D147" s="4">
        <f>IF(ISNUMBER(SEARCH('search drop down'!$B$3,E147)),MAX($D$1,D146)+1,0)</f>
        <v>0</v>
      </c>
      <c r="E147" s="2"/>
    </row>
    <row r="148" spans="3:5" x14ac:dyDescent="0.25">
      <c r="C148" t="str">
        <f>IFERROR(VLOOKUP(ROWS($C$4:C148),D148:E365,2,0),"")</f>
        <v/>
      </c>
      <c r="D148" s="4">
        <f>IF(ISNUMBER(SEARCH('search drop down'!$B$3,E148)),MAX($D$1,D147)+1,0)</f>
        <v>0</v>
      </c>
      <c r="E148" s="2"/>
    </row>
    <row r="149" spans="3:5" x14ac:dyDescent="0.25">
      <c r="C149" t="str">
        <f>IFERROR(VLOOKUP(ROWS($C$4:C149),D149:E366,2,0),"")</f>
        <v/>
      </c>
      <c r="D149" s="4">
        <f>IF(ISNUMBER(SEARCH('search drop down'!$B$3,E149)),MAX($D$1,D148)+1,0)</f>
        <v>0</v>
      </c>
      <c r="E149" s="2"/>
    </row>
    <row r="150" spans="3:5" x14ac:dyDescent="0.25">
      <c r="C150" t="str">
        <f>IFERROR(VLOOKUP(ROWS($C$4:C150),D150:E367,2,0),"")</f>
        <v/>
      </c>
      <c r="D150" s="4">
        <f>IF(ISNUMBER(SEARCH('search drop down'!$B$3,E150)),MAX($D$1,D149)+1,0)</f>
        <v>0</v>
      </c>
      <c r="E150" s="2"/>
    </row>
    <row r="151" spans="3:5" x14ac:dyDescent="0.25">
      <c r="C151" t="str">
        <f>IFERROR(VLOOKUP(ROWS($C$4:C151),D151:E368,2,0),"")</f>
        <v/>
      </c>
      <c r="D151" s="4">
        <f>IF(ISNUMBER(SEARCH('search drop down'!$B$3,E151)),MAX($D$1,D150)+1,0)</f>
        <v>0</v>
      </c>
      <c r="E151" s="2"/>
    </row>
    <row r="152" spans="3:5" x14ac:dyDescent="0.25">
      <c r="C152" t="str">
        <f>IFERROR(VLOOKUP(ROWS($C$4:C152),D152:E369,2,0),"")</f>
        <v/>
      </c>
      <c r="D152" s="4">
        <f>IF(ISNUMBER(SEARCH('search drop down'!$B$3,E152)),MAX($D$1,D151)+1,0)</f>
        <v>0</v>
      </c>
      <c r="E152" s="2"/>
    </row>
    <row r="153" spans="3:5" x14ac:dyDescent="0.25">
      <c r="C153" t="str">
        <f>IFERROR(VLOOKUP(ROWS($C$4:C153),D153:E370,2,0),"")</f>
        <v/>
      </c>
      <c r="D153" s="4">
        <f>IF(ISNUMBER(SEARCH('search drop down'!$B$3,E153)),MAX($D$1,D152)+1,0)</f>
        <v>0</v>
      </c>
      <c r="E153" s="2"/>
    </row>
    <row r="154" spans="3:5" x14ac:dyDescent="0.25">
      <c r="C154" t="str">
        <f>IFERROR(VLOOKUP(ROWS($C$4:C154),D154:E371,2,0),"")</f>
        <v/>
      </c>
      <c r="D154" s="4">
        <f>IF(ISNUMBER(SEARCH('search drop down'!$B$3,E154)),MAX($D$1,D153)+1,0)</f>
        <v>0</v>
      </c>
      <c r="E154" s="2"/>
    </row>
    <row r="155" spans="3:5" x14ac:dyDescent="0.25">
      <c r="C155" t="str">
        <f>IFERROR(VLOOKUP(ROWS($C$4:C155),D155:E372,2,0),"")</f>
        <v/>
      </c>
      <c r="D155" s="4">
        <f>IF(ISNUMBER(SEARCH('search drop down'!$B$3,E155)),MAX($D$1,D154)+1,0)</f>
        <v>0</v>
      </c>
      <c r="E155" s="2"/>
    </row>
    <row r="156" spans="3:5" x14ac:dyDescent="0.25">
      <c r="C156" t="str">
        <f>IFERROR(VLOOKUP(ROWS($C$4:C156),D156:E373,2,0),"")</f>
        <v/>
      </c>
      <c r="D156" s="4">
        <f>IF(ISNUMBER(SEARCH('search drop down'!$B$3,E156)),MAX($D$1,D155)+1,0)</f>
        <v>0</v>
      </c>
      <c r="E156" s="2"/>
    </row>
    <row r="157" spans="3:5" x14ac:dyDescent="0.25">
      <c r="C157" t="str">
        <f>IFERROR(VLOOKUP(ROWS($C$4:C157),D157:E374,2,0),"")</f>
        <v/>
      </c>
      <c r="D157" s="4">
        <f>IF(ISNUMBER(SEARCH('search drop down'!$B$3,E157)),MAX($D$1,D156)+1,0)</f>
        <v>0</v>
      </c>
      <c r="E157" s="2"/>
    </row>
    <row r="158" spans="3:5" x14ac:dyDescent="0.25">
      <c r="C158" t="str">
        <f>IFERROR(VLOOKUP(ROWS($C$4:C158),D158:E375,2,0),"")</f>
        <v/>
      </c>
      <c r="D158" s="4">
        <f>IF(ISNUMBER(SEARCH('search drop down'!$B$3,E158)),MAX($D$1,D157)+1,0)</f>
        <v>0</v>
      </c>
      <c r="E158" s="2"/>
    </row>
    <row r="159" spans="3:5" x14ac:dyDescent="0.25">
      <c r="C159" t="str">
        <f>IFERROR(VLOOKUP(ROWS($C$4:C159),D159:E376,2,0),"")</f>
        <v/>
      </c>
      <c r="D159" s="4">
        <f>IF(ISNUMBER(SEARCH('search drop down'!$B$3,E159)),MAX($D$1,D158)+1,0)</f>
        <v>0</v>
      </c>
      <c r="E159" s="2"/>
    </row>
    <row r="160" spans="3:5" x14ac:dyDescent="0.25">
      <c r="C160" t="str">
        <f>IFERROR(VLOOKUP(ROWS($C$4:C160),D160:E377,2,0),"")</f>
        <v/>
      </c>
      <c r="D160" s="4">
        <f>IF(ISNUMBER(SEARCH('search drop down'!$B$3,E160)),MAX($D$1,D159)+1,0)</f>
        <v>0</v>
      </c>
      <c r="E160" s="2"/>
    </row>
    <row r="161" spans="3:5" x14ac:dyDescent="0.25">
      <c r="C161" t="str">
        <f>IFERROR(VLOOKUP(ROWS($C$4:C161),D161:E378,2,0),"")</f>
        <v/>
      </c>
      <c r="D161" s="4">
        <f>IF(ISNUMBER(SEARCH('search drop down'!$B$3,E161)),MAX($D$1,D160)+1,0)</f>
        <v>0</v>
      </c>
      <c r="E161" s="2"/>
    </row>
    <row r="162" spans="3:5" x14ac:dyDescent="0.25">
      <c r="C162" t="str">
        <f>IFERROR(VLOOKUP(ROWS($C$4:C162),D162:E379,2,0),"")</f>
        <v/>
      </c>
      <c r="D162" s="4">
        <f>IF(ISNUMBER(SEARCH('search drop down'!$B$3,E162)),MAX($D$1,D161)+1,0)</f>
        <v>0</v>
      </c>
      <c r="E162" s="2"/>
    </row>
    <row r="163" spans="3:5" x14ac:dyDescent="0.25">
      <c r="C163" t="str">
        <f>IFERROR(VLOOKUP(ROWS($C$4:C163),D163:E380,2,0),"")</f>
        <v/>
      </c>
      <c r="D163" s="4">
        <f>IF(ISNUMBER(SEARCH('search drop down'!$B$3,E163)),MAX($D$1,D162)+1,0)</f>
        <v>0</v>
      </c>
      <c r="E163" s="2"/>
    </row>
    <row r="164" spans="3:5" x14ac:dyDescent="0.25">
      <c r="C164" t="str">
        <f>IFERROR(VLOOKUP(ROWS($C$4:C164),D164:E381,2,0),"")</f>
        <v/>
      </c>
      <c r="D164" s="4">
        <f>IF(ISNUMBER(SEARCH('search drop down'!$B$3,E164)),MAX($D$1,D163)+1,0)</f>
        <v>0</v>
      </c>
      <c r="E164" s="2"/>
    </row>
    <row r="165" spans="3:5" x14ac:dyDescent="0.25">
      <c r="C165" t="str">
        <f>IFERROR(VLOOKUP(ROWS($C$4:C165),D165:E382,2,0),"")</f>
        <v/>
      </c>
      <c r="D165" s="4">
        <f>IF(ISNUMBER(SEARCH('search drop down'!$B$3,E165)),MAX($D$1,D164)+1,0)</f>
        <v>0</v>
      </c>
      <c r="E165" s="2"/>
    </row>
    <row r="166" spans="3:5" x14ac:dyDescent="0.25">
      <c r="C166" t="str">
        <f>IFERROR(VLOOKUP(ROWS($C$4:C166),D166:E383,2,0),"")</f>
        <v/>
      </c>
      <c r="D166" s="4">
        <f>IF(ISNUMBER(SEARCH('search drop down'!$B$3,E166)),MAX($D$1,D165)+1,0)</f>
        <v>0</v>
      </c>
      <c r="E166" s="2"/>
    </row>
    <row r="167" spans="3:5" x14ac:dyDescent="0.25">
      <c r="C167" t="str">
        <f>IFERROR(VLOOKUP(ROWS($C$4:C167),D167:E384,2,0),"")</f>
        <v/>
      </c>
      <c r="D167" s="4">
        <f>IF(ISNUMBER(SEARCH('search drop down'!$B$3,E167)),MAX($D$1,D166)+1,0)</f>
        <v>0</v>
      </c>
      <c r="E167" s="2"/>
    </row>
    <row r="168" spans="3:5" x14ac:dyDescent="0.25">
      <c r="C168" t="str">
        <f>IFERROR(VLOOKUP(ROWS($C$4:C168),D168:E385,2,0),"")</f>
        <v/>
      </c>
      <c r="D168" s="4">
        <f>IF(ISNUMBER(SEARCH('search drop down'!$B$3,E168)),MAX($D$1,D167)+1,0)</f>
        <v>0</v>
      </c>
      <c r="E168" s="2"/>
    </row>
    <row r="169" spans="3:5" x14ac:dyDescent="0.25">
      <c r="C169" t="str">
        <f>IFERROR(VLOOKUP(ROWS($C$4:C169),D169:E386,2,0),"")</f>
        <v/>
      </c>
      <c r="D169" s="4">
        <f>IF(ISNUMBER(SEARCH('search drop down'!$B$3,E169)),MAX($D$1,D168)+1,0)</f>
        <v>0</v>
      </c>
      <c r="E169" s="2"/>
    </row>
    <row r="170" spans="3:5" x14ac:dyDescent="0.25">
      <c r="C170" t="str">
        <f>IFERROR(VLOOKUP(ROWS($C$4:C170),D170:E387,2,0),"")</f>
        <v/>
      </c>
      <c r="D170" s="4">
        <f>IF(ISNUMBER(SEARCH('search drop down'!$B$3,E170)),MAX($D$1,D169)+1,0)</f>
        <v>0</v>
      </c>
      <c r="E170" s="2"/>
    </row>
    <row r="171" spans="3:5" x14ac:dyDescent="0.25">
      <c r="C171" t="str">
        <f>IFERROR(VLOOKUP(ROWS($C$4:C171),D171:E388,2,0),"")</f>
        <v/>
      </c>
      <c r="D171" s="4">
        <f>IF(ISNUMBER(SEARCH('search drop down'!$B$3,E171)),MAX($D$1,D170)+1,0)</f>
        <v>0</v>
      </c>
      <c r="E171" s="2"/>
    </row>
    <row r="172" spans="3:5" x14ac:dyDescent="0.25">
      <c r="C172" t="str">
        <f>IFERROR(VLOOKUP(ROWS($C$4:C172),D172:E389,2,0),"")</f>
        <v/>
      </c>
      <c r="D172" s="4">
        <f>IF(ISNUMBER(SEARCH('search drop down'!$B$3,E172)),MAX($D$1,D171)+1,0)</f>
        <v>0</v>
      </c>
      <c r="E172" s="2"/>
    </row>
    <row r="173" spans="3:5" x14ac:dyDescent="0.25">
      <c r="C173" t="str">
        <f>IFERROR(VLOOKUP(ROWS($C$4:C173),D173:E390,2,0),"")</f>
        <v/>
      </c>
      <c r="D173" s="4">
        <f>IF(ISNUMBER(SEARCH('search drop down'!$B$3,E173)),MAX($D$1,D172)+1,0)</f>
        <v>0</v>
      </c>
      <c r="E173" s="2"/>
    </row>
    <row r="174" spans="3:5" x14ac:dyDescent="0.25">
      <c r="C174" t="str">
        <f>IFERROR(VLOOKUP(ROWS($C$4:C174),D174:E391,2,0),"")</f>
        <v/>
      </c>
      <c r="D174" s="4">
        <f>IF(ISNUMBER(SEARCH('search drop down'!$B$3,E174)),MAX($D$1,D173)+1,0)</f>
        <v>0</v>
      </c>
      <c r="E174" s="2"/>
    </row>
    <row r="175" spans="3:5" x14ac:dyDescent="0.25">
      <c r="C175" t="str">
        <f>IFERROR(VLOOKUP(ROWS($C$4:C175),D175:E392,2,0),"")</f>
        <v/>
      </c>
      <c r="D175" s="4">
        <f>IF(ISNUMBER(SEARCH('search drop down'!$B$3,E175)),MAX($D$1,D174)+1,0)</f>
        <v>0</v>
      </c>
      <c r="E175" s="2"/>
    </row>
    <row r="176" spans="3:5" x14ac:dyDescent="0.25">
      <c r="C176" t="str">
        <f>IFERROR(VLOOKUP(ROWS($C$4:C176),D176:E393,2,0),"")</f>
        <v/>
      </c>
      <c r="D176" s="4">
        <f>IF(ISNUMBER(SEARCH('search drop down'!$B$3,E176)),MAX($D$1,D175)+1,0)</f>
        <v>0</v>
      </c>
      <c r="E176" s="2"/>
    </row>
    <row r="177" spans="3:5" x14ac:dyDescent="0.25">
      <c r="C177" t="str">
        <f>IFERROR(VLOOKUP(ROWS($C$4:C177),D177:E394,2,0),"")</f>
        <v/>
      </c>
      <c r="D177" s="4">
        <f>IF(ISNUMBER(SEARCH('search drop down'!$B$3,E177)),MAX($D$1,D176)+1,0)</f>
        <v>0</v>
      </c>
      <c r="E177" s="2"/>
    </row>
    <row r="178" spans="3:5" x14ac:dyDescent="0.25">
      <c r="C178" t="str">
        <f>IFERROR(VLOOKUP(ROWS($C$4:C178),D178:E395,2,0),"")</f>
        <v/>
      </c>
      <c r="D178" s="4">
        <f>IF(ISNUMBER(SEARCH('search drop down'!$B$3,E178)),MAX($D$1,D177)+1,0)</f>
        <v>0</v>
      </c>
      <c r="E178" s="2"/>
    </row>
    <row r="179" spans="3:5" x14ac:dyDescent="0.25">
      <c r="C179" t="str">
        <f>IFERROR(VLOOKUP(ROWS($C$4:C179),D179:E396,2,0),"")</f>
        <v/>
      </c>
      <c r="D179" s="4">
        <f>IF(ISNUMBER(SEARCH('search drop down'!$B$3,E179)),MAX($D$1,D178)+1,0)</f>
        <v>0</v>
      </c>
      <c r="E179" s="2"/>
    </row>
    <row r="180" spans="3:5" x14ac:dyDescent="0.25">
      <c r="C180" t="str">
        <f>IFERROR(VLOOKUP(ROWS($C$4:C180),D180:E397,2,0),"")</f>
        <v/>
      </c>
      <c r="D180" s="4">
        <f>IF(ISNUMBER(SEARCH('search drop down'!$B$3,E180)),1,0)</f>
        <v>0</v>
      </c>
      <c r="E180" s="2"/>
    </row>
    <row r="181" spans="3:5" x14ac:dyDescent="0.25">
      <c r="C181" t="str">
        <f>IFERROR(VLOOKUP(ROWS($C$4:C181),D181:E398,2,0),"")</f>
        <v/>
      </c>
      <c r="D181" s="4">
        <f>IF(ISNUMBER(SEARCH('search drop down'!$B$3,E181)),1,0)</f>
        <v>0</v>
      </c>
      <c r="E181" s="2"/>
    </row>
    <row r="182" spans="3:5" x14ac:dyDescent="0.25">
      <c r="C182" t="str">
        <f>IFERROR(VLOOKUP(ROWS($C$4:C182),D182:E399,2,0),"")</f>
        <v/>
      </c>
      <c r="D182" s="4">
        <f>IF(ISNUMBER(SEARCH('search drop down'!$B$3,E182)),1,0)</f>
        <v>0</v>
      </c>
      <c r="E182" s="2"/>
    </row>
    <row r="183" spans="3:5" x14ac:dyDescent="0.25">
      <c r="C183" t="str">
        <f>IFERROR(VLOOKUP(ROWS($C$4:C183),D183:E400,2,0),"")</f>
        <v/>
      </c>
      <c r="D183" s="4">
        <f>IF(ISNUMBER(SEARCH('search drop down'!$B$3,E183)),1,0)</f>
        <v>0</v>
      </c>
      <c r="E183" s="2"/>
    </row>
    <row r="184" spans="3:5" x14ac:dyDescent="0.25">
      <c r="C184" t="str">
        <f>IFERROR(VLOOKUP(ROWS($C$4:C184),D184:E401,2,0),"")</f>
        <v/>
      </c>
      <c r="D184" s="4">
        <f>IF(ISNUMBER(SEARCH('search drop down'!$B$3,E184)),1,0)</f>
        <v>0</v>
      </c>
      <c r="E184" s="2"/>
    </row>
    <row r="185" spans="3:5" x14ac:dyDescent="0.25">
      <c r="C185" t="str">
        <f>IFERROR(VLOOKUP(ROWS($C$4:C185),D185:E402,2,0),"")</f>
        <v/>
      </c>
      <c r="D185" s="4">
        <f>IF(ISNUMBER(SEARCH('search drop down'!$B$3,E185)),1,0)</f>
        <v>0</v>
      </c>
      <c r="E185" s="2"/>
    </row>
  </sheetData>
  <dataValidations count="1">
    <dataValidation type="list" allowBlank="1" sqref="B3">
      <formula1>OFFSET($C$2,,,COUNTIF($C$2:C62,"?*"))</formula1>
    </dataValidation>
  </dataValidation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search drop 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goran</cp:lastModifiedBy>
  <dcterms:created xsi:type="dcterms:W3CDTF">2015-03-22T07:20:37Z</dcterms:created>
  <dcterms:modified xsi:type="dcterms:W3CDTF">2015-03-22T16:08:32Z</dcterms:modified>
</cp:coreProperties>
</file>