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oki\Desktop\"/>
    </mc:Choice>
  </mc:AlternateContent>
  <bookViews>
    <workbookView xWindow="0" yWindow="0" windowWidth="20490" windowHeight="7755"/>
  </bookViews>
  <sheets>
    <sheet name="jedan račun" sheetId="2" r:id="rId1"/>
  </sheets>
  <definedNames>
    <definedName name="solver_adj" localSheetId="0" hidden="1">'jedan račun'!$D$7:$D$26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'jedan račun'!$C$27</definedName>
    <definedName name="solver_lhs10" localSheetId="0" hidden="1">'jedan račun'!$D$14</definedName>
    <definedName name="solver_lhs11" localSheetId="0" hidden="1">'jedan račun'!$D$15</definedName>
    <definedName name="solver_lhs12" localSheetId="0" hidden="1">'jedan račun'!$D$15</definedName>
    <definedName name="solver_lhs13" localSheetId="0" hidden="1">'jedan račun'!$D$16</definedName>
    <definedName name="solver_lhs14" localSheetId="0" hidden="1">'jedan račun'!$D$16</definedName>
    <definedName name="solver_lhs15" localSheetId="0" hidden="1">'jedan račun'!$D$17</definedName>
    <definedName name="solver_lhs16" localSheetId="0" hidden="1">'jedan račun'!$D$17</definedName>
    <definedName name="solver_lhs17" localSheetId="0" hidden="1">'jedan račun'!$D$18</definedName>
    <definedName name="solver_lhs18" localSheetId="0" hidden="1">'jedan račun'!$D$18</definedName>
    <definedName name="solver_lhs19" localSheetId="0" hidden="1">'jedan račun'!$D$19</definedName>
    <definedName name="solver_lhs2" localSheetId="0" hidden="1">'jedan račun'!$D$7:$D$26</definedName>
    <definedName name="solver_lhs20" localSheetId="0" hidden="1">'jedan račun'!$D$20</definedName>
    <definedName name="solver_lhs21" localSheetId="0" hidden="1">'jedan račun'!$D$21</definedName>
    <definedName name="solver_lhs22" localSheetId="0" hidden="1">'jedan račun'!$D$22</definedName>
    <definedName name="solver_lhs23" localSheetId="0" hidden="1">'jedan račun'!$D$23</definedName>
    <definedName name="solver_lhs24" localSheetId="0" hidden="1">'jedan račun'!$D$24</definedName>
    <definedName name="solver_lhs25" localSheetId="0" hidden="1">'jedan račun'!$D$25</definedName>
    <definedName name="solver_lhs26" localSheetId="0" hidden="1">'jedan račun'!$D$26</definedName>
    <definedName name="solver_lhs27" localSheetId="0" hidden="1">'jedan račun'!$D$7</definedName>
    <definedName name="solver_lhs28" localSheetId="0" hidden="1">'jedan račun'!$D$7</definedName>
    <definedName name="solver_lhs29" localSheetId="0" hidden="1">'jedan račun'!$D$7:$D$26</definedName>
    <definedName name="solver_lhs3" localSheetId="0" hidden="1">'jedan račun'!$D$7:$D$26</definedName>
    <definedName name="solver_lhs30" localSheetId="0" hidden="1">'jedan račun'!$D$8</definedName>
    <definedName name="solver_lhs31" localSheetId="0" hidden="1">'jedan račun'!$D$8</definedName>
    <definedName name="solver_lhs32" localSheetId="0" hidden="1">'jedan račun'!$D$9</definedName>
    <definedName name="solver_lhs33" localSheetId="0" hidden="1">'jedan račun'!$D$9</definedName>
    <definedName name="solver_lhs34" localSheetId="0" hidden="1">'jedan račun'!$D$9</definedName>
    <definedName name="solver_lhs4" localSheetId="0" hidden="1">'jedan račun'!$D$9</definedName>
    <definedName name="solver_lhs5" localSheetId="0" hidden="1">'jedan račun'!$D$12</definedName>
    <definedName name="solver_lhs6" localSheetId="0" hidden="1">'jedan račun'!$D$12</definedName>
    <definedName name="solver_lhs7" localSheetId="0" hidden="1">'jedan račun'!$D$13</definedName>
    <definedName name="solver_lhs8" localSheetId="0" hidden="1">'jedan račun'!$D$13</definedName>
    <definedName name="solver_lhs9" localSheetId="0" hidden="1">'jedan račun'!$D$14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'jedan račun'!$C$27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10" localSheetId="0" hidden="1">4</definedName>
    <definedName name="solver_rel11" localSheetId="0" hidden="1">1</definedName>
    <definedName name="solver_rel12" localSheetId="0" hidden="1">4</definedName>
    <definedName name="solver_rel13" localSheetId="0" hidden="1">1</definedName>
    <definedName name="solver_rel14" localSheetId="0" hidden="1">4</definedName>
    <definedName name="solver_rel15" localSheetId="0" hidden="1">1</definedName>
    <definedName name="solver_rel16" localSheetId="0" hidden="1">4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1</definedName>
    <definedName name="solver_rel20" localSheetId="0" hidden="1">1</definedName>
    <definedName name="solver_rel21" localSheetId="0" hidden="1">1</definedName>
    <definedName name="solver_rel22" localSheetId="0" hidden="1">1</definedName>
    <definedName name="solver_rel23" localSheetId="0" hidden="1">1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4</definedName>
    <definedName name="solver_rel29" localSheetId="0" hidden="1">4</definedName>
    <definedName name="solver_rel3" localSheetId="0" hidden="1">4</definedName>
    <definedName name="solver_rel30" localSheetId="0" hidden="1">1</definedName>
    <definedName name="solver_rel31" localSheetId="0" hidden="1">4</definedName>
    <definedName name="solver_rel32" localSheetId="0" hidden="1">1</definedName>
    <definedName name="solver_rel33" localSheetId="0" hidden="1">4</definedName>
    <definedName name="solver_rel34" localSheetId="0" hidden="1">4</definedName>
    <definedName name="solver_rel4" localSheetId="0" hidden="1">4</definedName>
    <definedName name="solver_rel5" localSheetId="0" hidden="1">1</definedName>
    <definedName name="solver_rel6" localSheetId="0" hidden="1">4</definedName>
    <definedName name="solver_rel7" localSheetId="0" hidden="1">1</definedName>
    <definedName name="solver_rel8" localSheetId="0" hidden="1">4</definedName>
    <definedName name="solver_rel9" localSheetId="0" hidden="1">1</definedName>
    <definedName name="solver_rhs1" localSheetId="0" hidden="1">'jedan račun'!$C$3</definedName>
    <definedName name="solver_rhs10" localSheetId="0" hidden="1">integer</definedName>
    <definedName name="solver_rhs11" localSheetId="0" hidden="1">1</definedName>
    <definedName name="solver_rhs12" localSheetId="0" hidden="1">integer</definedName>
    <definedName name="solver_rhs13" localSheetId="0" hidden="1">1</definedName>
    <definedName name="solver_rhs14" localSheetId="0" hidden="1">integer</definedName>
    <definedName name="solver_rhs15" localSheetId="0" hidden="1">1</definedName>
    <definedName name="solver_rhs16" localSheetId="0" hidden="1">integer</definedName>
    <definedName name="solver_rhs17" localSheetId="0" hidden="1">1</definedName>
    <definedName name="solver_rhs18" localSheetId="0" hidden="1">1</definedName>
    <definedName name="solver_rhs19" localSheetId="0" hidden="1">1</definedName>
    <definedName name="solver_rhs2" localSheetId="0" hidden="1">1</definedName>
    <definedName name="solver_rhs20" localSheetId="0" hidden="1">1</definedName>
    <definedName name="solver_rhs21" localSheetId="0" hidden="1">1</definedName>
    <definedName name="solver_rhs22" localSheetId="0" hidden="1">1</definedName>
    <definedName name="solver_rhs23" localSheetId="0" hidden="1">1</definedName>
    <definedName name="solver_rhs24" localSheetId="0" hidden="1">1</definedName>
    <definedName name="solver_rhs25" localSheetId="0" hidden="1">1</definedName>
    <definedName name="solver_rhs26" localSheetId="0" hidden="1">1</definedName>
    <definedName name="solver_rhs27" localSheetId="0" hidden="1">1</definedName>
    <definedName name="solver_rhs28" localSheetId="0" hidden="1">integer</definedName>
    <definedName name="solver_rhs29" localSheetId="0" hidden="1">integer</definedName>
    <definedName name="solver_rhs3" localSheetId="0" hidden="1">integer</definedName>
    <definedName name="solver_rhs30" localSheetId="0" hidden="1">1</definedName>
    <definedName name="solver_rhs31" localSheetId="0" hidden="1">integer</definedName>
    <definedName name="solver_rhs32" localSheetId="0" hidden="1">1</definedName>
    <definedName name="solver_rhs33" localSheetId="0" hidden="1">integer</definedName>
    <definedName name="solver_rhs34" localSheetId="0" hidden="1">integer</definedName>
    <definedName name="solver_rhs4" localSheetId="0" hidden="1">integer</definedName>
    <definedName name="solver_rhs5" localSheetId="0" hidden="1">1</definedName>
    <definedName name="solver_rhs6" localSheetId="0" hidden="1">integer</definedName>
    <definedName name="solver_rhs7" localSheetId="0" hidden="1">1</definedName>
    <definedName name="solver_rhs8" localSheetId="0" hidden="1">integer</definedName>
    <definedName name="solver_rhs9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600000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27" i="2"/>
  <c r="C27" i="2" l="1"/>
  <c r="C4" i="2" s="1"/>
  <c r="C5" i="2" s="1"/>
</calcChain>
</file>

<file path=xl/sharedStrings.xml><?xml version="1.0" encoding="utf-8"?>
<sst xmlns="http://schemas.openxmlformats.org/spreadsheetml/2006/main" count="24" uniqueCount="24">
  <si>
    <t>Ostatak</t>
  </si>
  <si>
    <t>Ukupan iznos</t>
  </si>
  <si>
    <t>Uplata</t>
  </si>
  <si>
    <t>Račun 1</t>
  </si>
  <si>
    <t>Dug1</t>
  </si>
  <si>
    <t>Dug2</t>
  </si>
  <si>
    <t>Dug3</t>
  </si>
  <si>
    <t>Dug4</t>
  </si>
  <si>
    <t>Dug5</t>
  </si>
  <si>
    <t>Dug6</t>
  </si>
  <si>
    <t>Dug7</t>
  </si>
  <si>
    <t>Dug8</t>
  </si>
  <si>
    <t>Dug9</t>
  </si>
  <si>
    <t>Dug10</t>
  </si>
  <si>
    <t>Dug11</t>
  </si>
  <si>
    <t>Dug12</t>
  </si>
  <si>
    <t>Dug13</t>
  </si>
  <si>
    <t>Dug14</t>
  </si>
  <si>
    <t>Dug15</t>
  </si>
  <si>
    <t>Dug16</t>
  </si>
  <si>
    <t>Dug17</t>
  </si>
  <si>
    <t>Dug18</t>
  </si>
  <si>
    <t>Dug19</t>
  </si>
  <si>
    <t>Dug20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</si>
</sst>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O21" sqref="O21"/>
    </sheetView>
  </sheetViews>
  <sheetFormatPr defaultRowHeight="15" x14ac:dyDescent="0.25"/>
  <cols>
    <col min="1" max="1" width="17.85546875" customWidth="1"/>
    <col min="2" max="2" width="12.7109375" bestFit="1" customWidth="1"/>
    <col min="3" max="3" width="10.140625" bestFit="1" customWidth="1"/>
    <col min="4" max="4" width="2" bestFit="1" customWidth="1"/>
  </cols>
  <sheetData>
    <row r="2" spans="1:4" x14ac:dyDescent="0.25">
      <c r="C2" s="1" t="s">
        <v>3</v>
      </c>
    </row>
    <row r="3" spans="1:4" s="3" customFormat="1" x14ac:dyDescent="0.25">
      <c r="B3" s="2" t="s">
        <v>1</v>
      </c>
      <c r="C3" s="2">
        <v>600000</v>
      </c>
    </row>
    <row r="4" spans="1:4" s="3" customFormat="1" x14ac:dyDescent="0.25">
      <c r="B4" s="2" t="s">
        <v>2</v>
      </c>
      <c r="C4" s="2">
        <f>C27</f>
        <v>600000</v>
      </c>
    </row>
    <row r="5" spans="1:4" x14ac:dyDescent="0.25">
      <c r="B5" s="1" t="s">
        <v>0</v>
      </c>
      <c r="C5" s="2">
        <f>C3-C4</f>
        <v>0</v>
      </c>
    </row>
    <row r="7" spans="1:4" x14ac:dyDescent="0.25">
      <c r="A7" s="1" t="s">
        <v>4</v>
      </c>
      <c r="B7" s="2">
        <v>30000</v>
      </c>
      <c r="C7" s="5">
        <f t="shared" ref="C7:C26" si="0">D7*B7</f>
        <v>0</v>
      </c>
      <c r="D7" s="4">
        <v>0</v>
      </c>
    </row>
    <row r="8" spans="1:4" x14ac:dyDescent="0.25">
      <c r="A8" s="1" t="s">
        <v>5</v>
      </c>
      <c r="B8" s="2">
        <v>30000</v>
      </c>
      <c r="C8" s="5">
        <f t="shared" si="0"/>
        <v>0</v>
      </c>
      <c r="D8" s="4">
        <v>0</v>
      </c>
    </row>
    <row r="9" spans="1:4" x14ac:dyDescent="0.25">
      <c r="A9" s="1" t="s">
        <v>6</v>
      </c>
      <c r="B9" s="2">
        <v>30000</v>
      </c>
      <c r="C9" s="5">
        <f t="shared" si="0"/>
        <v>0</v>
      </c>
      <c r="D9" s="4">
        <v>0</v>
      </c>
    </row>
    <row r="10" spans="1:4" x14ac:dyDescent="0.25">
      <c r="A10" s="1" t="s">
        <v>7</v>
      </c>
      <c r="B10" s="2">
        <v>35000</v>
      </c>
      <c r="C10" s="5">
        <f t="shared" si="0"/>
        <v>0</v>
      </c>
      <c r="D10" s="4">
        <v>0</v>
      </c>
    </row>
    <row r="11" spans="1:4" x14ac:dyDescent="0.25">
      <c r="A11" s="1" t="s">
        <v>8</v>
      </c>
      <c r="B11" s="2">
        <v>35000</v>
      </c>
      <c r="C11" s="5">
        <f t="shared" si="0"/>
        <v>0</v>
      </c>
      <c r="D11" s="4">
        <v>0</v>
      </c>
    </row>
    <row r="12" spans="1:4" x14ac:dyDescent="0.25">
      <c r="A12" s="1" t="s">
        <v>9</v>
      </c>
      <c r="B12" s="2">
        <v>40000</v>
      </c>
      <c r="C12" s="5">
        <f t="shared" si="0"/>
        <v>0</v>
      </c>
      <c r="D12" s="4">
        <v>0</v>
      </c>
    </row>
    <row r="13" spans="1:4" x14ac:dyDescent="0.25">
      <c r="A13" s="1" t="s">
        <v>10</v>
      </c>
      <c r="B13" s="2">
        <v>40000</v>
      </c>
      <c r="C13" s="5">
        <f t="shared" si="0"/>
        <v>0</v>
      </c>
      <c r="D13" s="4">
        <v>0</v>
      </c>
    </row>
    <row r="14" spans="1:4" x14ac:dyDescent="0.25">
      <c r="A14" s="1" t="s">
        <v>11</v>
      </c>
      <c r="B14" s="2">
        <v>50000</v>
      </c>
      <c r="C14" s="5">
        <f t="shared" si="0"/>
        <v>0</v>
      </c>
      <c r="D14" s="4">
        <v>0</v>
      </c>
    </row>
    <row r="15" spans="1:4" x14ac:dyDescent="0.25">
      <c r="A15" s="1" t="s">
        <v>12</v>
      </c>
      <c r="B15" s="2">
        <v>60000</v>
      </c>
      <c r="C15" s="5">
        <f t="shared" si="0"/>
        <v>0</v>
      </c>
      <c r="D15" s="4">
        <v>0</v>
      </c>
    </row>
    <row r="16" spans="1:4" x14ac:dyDescent="0.25">
      <c r="A16" s="1" t="s">
        <v>13</v>
      </c>
      <c r="B16" s="2">
        <v>60000</v>
      </c>
      <c r="C16" s="5">
        <f t="shared" si="0"/>
        <v>0</v>
      </c>
      <c r="D16" s="4">
        <v>0</v>
      </c>
    </row>
    <row r="17" spans="1:4" x14ac:dyDescent="0.25">
      <c r="A17" s="1" t="s">
        <v>14</v>
      </c>
      <c r="B17" s="2">
        <v>60000</v>
      </c>
      <c r="C17" s="5">
        <f t="shared" si="0"/>
        <v>60000</v>
      </c>
      <c r="D17" s="4">
        <v>1</v>
      </c>
    </row>
    <row r="18" spans="1:4" x14ac:dyDescent="0.25">
      <c r="A18" s="1" t="s">
        <v>15</v>
      </c>
      <c r="B18" s="2">
        <v>60000</v>
      </c>
      <c r="C18" s="5">
        <f t="shared" si="0"/>
        <v>60000</v>
      </c>
      <c r="D18" s="4">
        <v>1</v>
      </c>
    </row>
    <row r="19" spans="1:4" x14ac:dyDescent="0.25">
      <c r="A19" s="1" t="s">
        <v>16</v>
      </c>
      <c r="B19" s="2">
        <v>70000</v>
      </c>
      <c r="C19" s="5">
        <f t="shared" si="0"/>
        <v>0</v>
      </c>
      <c r="D19" s="4">
        <v>0</v>
      </c>
    </row>
    <row r="20" spans="1:4" x14ac:dyDescent="0.25">
      <c r="A20" s="1" t="s">
        <v>17</v>
      </c>
      <c r="B20" s="2">
        <v>75000</v>
      </c>
      <c r="C20" s="5">
        <f t="shared" si="0"/>
        <v>0</v>
      </c>
      <c r="D20" s="4">
        <v>0</v>
      </c>
    </row>
    <row r="21" spans="1:4" x14ac:dyDescent="0.25">
      <c r="A21" s="1" t="s">
        <v>18</v>
      </c>
      <c r="B21" s="2">
        <v>80000</v>
      </c>
      <c r="C21" s="5">
        <f t="shared" si="0"/>
        <v>80000</v>
      </c>
      <c r="D21" s="4">
        <v>1</v>
      </c>
    </row>
    <row r="22" spans="1:4" x14ac:dyDescent="0.25">
      <c r="A22" s="1" t="s">
        <v>19</v>
      </c>
      <c r="B22" s="2">
        <v>80000</v>
      </c>
      <c r="C22" s="5">
        <f t="shared" si="0"/>
        <v>80000</v>
      </c>
      <c r="D22" s="4">
        <v>1</v>
      </c>
    </row>
    <row r="23" spans="1:4" x14ac:dyDescent="0.25">
      <c r="A23" s="1" t="s">
        <v>20</v>
      </c>
      <c r="B23" s="2">
        <v>80000</v>
      </c>
      <c r="C23" s="5">
        <f t="shared" si="0"/>
        <v>80000</v>
      </c>
      <c r="D23" s="4">
        <v>1</v>
      </c>
    </row>
    <row r="24" spans="1:4" x14ac:dyDescent="0.25">
      <c r="A24" s="1" t="s">
        <v>21</v>
      </c>
      <c r="B24" s="2">
        <v>80000</v>
      </c>
      <c r="C24" s="5">
        <f t="shared" si="0"/>
        <v>80000</v>
      </c>
      <c r="D24" s="4">
        <v>1</v>
      </c>
    </row>
    <row r="25" spans="1:4" x14ac:dyDescent="0.25">
      <c r="A25" s="1" t="s">
        <v>22</v>
      </c>
      <c r="B25" s="2">
        <v>80000</v>
      </c>
      <c r="C25" s="5">
        <f t="shared" si="0"/>
        <v>80000</v>
      </c>
      <c r="D25" s="4">
        <v>1</v>
      </c>
    </row>
    <row r="26" spans="1:4" x14ac:dyDescent="0.25">
      <c r="A26" s="1" t="s">
        <v>23</v>
      </c>
      <c r="B26" s="2">
        <v>80000</v>
      </c>
      <c r="C26" s="5">
        <f t="shared" si="0"/>
        <v>80000</v>
      </c>
      <c r="D26" s="4">
        <v>1</v>
      </c>
    </row>
    <row r="27" spans="1:4" x14ac:dyDescent="0.25">
      <c r="B27" s="3">
        <f>SUM(B7:B26)</f>
        <v>1155000</v>
      </c>
      <c r="C27" s="3">
        <f t="shared" ref="C27" si="1">SUM(C7:C26)</f>
        <v>600000</v>
      </c>
      <c r="D2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jedan račun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Kroki</cp:lastModifiedBy>
  <dcterms:created xsi:type="dcterms:W3CDTF">2015-02-13T17:58:29Z</dcterms:created>
  <dcterms:modified xsi:type="dcterms:W3CDTF">2015-02-14T11:30:43Z</dcterms:modified>
</cp:coreProperties>
</file>