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CA\Documents\Razno\"/>
    </mc:Choice>
  </mc:AlternateContent>
  <bookViews>
    <workbookView xWindow="0" yWindow="0" windowWidth="28800" windowHeight="12435" activeTab="1"/>
  </bookViews>
  <sheets>
    <sheet name="Podaci" sheetId="1" r:id="rId1"/>
    <sheet name="Resen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G9" i="2"/>
  <c r="H9" i="2" s="1"/>
  <c r="G4" i="2"/>
  <c r="G7" i="2"/>
  <c r="G6" i="2"/>
  <c r="G5" i="2"/>
  <c r="G3" i="2"/>
  <c r="G2" i="2"/>
  <c r="E8" i="2"/>
  <c r="E9" i="2"/>
  <c r="E4" i="2"/>
  <c r="E7" i="2"/>
  <c r="E6" i="2"/>
  <c r="E5" i="2"/>
  <c r="E3" i="2"/>
  <c r="E2" i="2"/>
  <c r="C3" i="2"/>
  <c r="C5" i="2"/>
  <c r="C6" i="2"/>
  <c r="C7" i="2"/>
  <c r="C4" i="2"/>
  <c r="C9" i="2"/>
  <c r="C8" i="2"/>
  <c r="C2" i="2"/>
  <c r="H2" i="2" s="1"/>
  <c r="D2" i="2"/>
  <c r="F2" i="2"/>
  <c r="D3" i="2"/>
  <c r="F3" i="2"/>
  <c r="D5" i="2"/>
  <c r="F5" i="2"/>
  <c r="D6" i="2"/>
  <c r="F6" i="2"/>
  <c r="D7" i="2"/>
  <c r="F7" i="2"/>
  <c r="D4" i="2"/>
  <c r="F4" i="2"/>
  <c r="D9" i="2"/>
  <c r="F9" i="2"/>
  <c r="D8" i="2"/>
  <c r="F8" i="2"/>
  <c r="B3" i="2"/>
  <c r="B5" i="2"/>
  <c r="B6" i="2"/>
  <c r="B7" i="2"/>
  <c r="B4" i="2"/>
  <c r="B9" i="2"/>
  <c r="B8" i="2"/>
  <c r="P2" i="2"/>
  <c r="P3" i="2"/>
  <c r="P4" i="2"/>
  <c r="P5" i="2"/>
  <c r="P6" i="2"/>
  <c r="P7" i="2"/>
  <c r="P8" i="2"/>
  <c r="P9" i="2"/>
  <c r="B2" i="2"/>
  <c r="K10" i="2"/>
  <c r="H3" i="2" l="1"/>
  <c r="H5" i="2"/>
  <c r="H7" i="2"/>
  <c r="H8" i="2"/>
  <c r="H6" i="2"/>
  <c r="H4" i="2"/>
</calcChain>
</file>

<file path=xl/sharedStrings.xml><?xml version="1.0" encoding="utf-8"?>
<sst xmlns="http://schemas.openxmlformats.org/spreadsheetml/2006/main" count="32" uniqueCount="16">
  <si>
    <t>a</t>
  </si>
  <si>
    <t>b</t>
  </si>
  <si>
    <t>d</t>
  </si>
  <si>
    <t>g</t>
  </si>
  <si>
    <t>v</t>
  </si>
  <si>
    <t>Kolicina1</t>
  </si>
  <si>
    <t>c</t>
  </si>
  <si>
    <t>y</t>
  </si>
  <si>
    <t>w</t>
  </si>
  <si>
    <t>Lista</t>
  </si>
  <si>
    <t>Naziv1</t>
  </si>
  <si>
    <t>Naziv2</t>
  </si>
  <si>
    <t>Kolicina2</t>
  </si>
  <si>
    <t>Naziv3</t>
  </si>
  <si>
    <t>Kolicina3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</si>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</sst>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E2" sqref="E2:F3"/>
    </sheetView>
  </sheetViews>
  <sheetFormatPr defaultRowHeight="15" x14ac:dyDescent="0.25"/>
  <sheetData>
    <row r="1" spans="1:6" x14ac:dyDescent="0.25">
      <c r="A1" t="s">
        <v>10</v>
      </c>
      <c r="B1" t="s">
        <v>5</v>
      </c>
      <c r="C1" t="s">
        <v>11</v>
      </c>
      <c r="D1" t="s">
        <v>12</v>
      </c>
      <c r="E1" t="s">
        <v>13</v>
      </c>
      <c r="F1" t="s">
        <v>14</v>
      </c>
    </row>
    <row r="2" spans="1:6" x14ac:dyDescent="0.25">
      <c r="A2" t="s">
        <v>0</v>
      </c>
      <c r="B2">
        <v>112</v>
      </c>
      <c r="C2" t="s">
        <v>0</v>
      </c>
      <c r="D2">
        <v>1214</v>
      </c>
    </row>
    <row r="3" spans="1:6" x14ac:dyDescent="0.25">
      <c r="A3" t="s">
        <v>1</v>
      </c>
      <c r="B3">
        <v>1458</v>
      </c>
      <c r="C3" t="s">
        <v>1</v>
      </c>
      <c r="D3">
        <v>12</v>
      </c>
    </row>
    <row r="4" spans="1:6" x14ac:dyDescent="0.25">
      <c r="A4" t="s">
        <v>2</v>
      </c>
      <c r="B4">
        <v>788</v>
      </c>
      <c r="C4" t="s">
        <v>6</v>
      </c>
      <c r="D4">
        <v>33</v>
      </c>
    </row>
    <row r="5" spans="1:6" x14ac:dyDescent="0.25">
      <c r="A5" t="s">
        <v>3</v>
      </c>
      <c r="B5">
        <v>244</v>
      </c>
      <c r="C5" t="s">
        <v>7</v>
      </c>
      <c r="D5">
        <v>25</v>
      </c>
    </row>
    <row r="6" spans="1:6" x14ac:dyDescent="0.25">
      <c r="A6" t="s">
        <v>4</v>
      </c>
      <c r="B6">
        <v>784</v>
      </c>
      <c r="C6" t="s">
        <v>8</v>
      </c>
      <c r="D6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D3" sqref="D3"/>
    </sheetView>
  </sheetViews>
  <sheetFormatPr defaultRowHeight="15" x14ac:dyDescent="0.25"/>
  <sheetData>
    <row r="1" spans="1:16" ht="22.5" customHeight="1" x14ac:dyDescent="0.25">
      <c r="A1" s="4" t="s">
        <v>9</v>
      </c>
      <c r="B1" s="2" t="s">
        <v>10</v>
      </c>
      <c r="C1" s="2" t="s">
        <v>5</v>
      </c>
      <c r="D1" s="1" t="s">
        <v>11</v>
      </c>
      <c r="E1" s="1" t="s">
        <v>12</v>
      </c>
      <c r="F1" s="3" t="s">
        <v>13</v>
      </c>
      <c r="G1" s="3" t="s">
        <v>14</v>
      </c>
      <c r="H1" s="4" t="s">
        <v>15</v>
      </c>
    </row>
    <row r="2" spans="1:16" x14ac:dyDescent="0.25">
      <c r="A2" t="s">
        <v>0</v>
      </c>
      <c r="B2" t="str">
        <f>IFERROR(INDEX(Podaci!A:A,MATCH($A2,Podaci!A:A,0),0),"")</f>
        <v>a</v>
      </c>
      <c r="C2" s="5">
        <f>IFERROR(INDEX(Podaci!B:B,MATCH($A2,Podaci!A:A,0),0),0)</f>
        <v>112</v>
      </c>
      <c r="D2" t="str">
        <f>IFERROR(INDEX(Podaci!C:C,MATCH($A2,Podaci!C:C,0),0),"")</f>
        <v>a</v>
      </c>
      <c r="E2" s="5">
        <f>IFERROR(INDEX(Podaci!D:D,MATCH($A2,Podaci!C:C,0),0),0)</f>
        <v>1214</v>
      </c>
      <c r="F2" t="str">
        <f>IFERROR(INDEX(Podaci!E:E,MATCH($A2,Podaci!E:E,0),0),"")</f>
        <v/>
      </c>
      <c r="G2" s="5">
        <f>IFERROR(INDEX(Podaci!F:F,MATCH($A2,Podaci!E:E,0),0),0)</f>
        <v>0</v>
      </c>
      <c r="H2" s="5">
        <f>C2+E2+G2</f>
        <v>1326</v>
      </c>
      <c r="P2" t="str">
        <f>IFERROR(INDEX(Podaci!G:G,MATCH($A2,Podaci!G:G,0),0),"")</f>
        <v/>
      </c>
    </row>
    <row r="3" spans="1:16" x14ac:dyDescent="0.25">
      <c r="A3" t="s">
        <v>1</v>
      </c>
      <c r="B3" t="str">
        <f>IFERROR(INDEX(Podaci!A:A,MATCH($A3,Podaci!A:A,0),0),"")</f>
        <v>b</v>
      </c>
      <c r="C3" s="5">
        <f>IFERROR(INDEX(Podaci!B:B,MATCH($A3,Podaci!A:A,0),0),0)</f>
        <v>1458</v>
      </c>
      <c r="D3" t="str">
        <f>IFERROR(INDEX(Podaci!C:C,MATCH($A3,Podaci!C:C,0),0),"")</f>
        <v>b</v>
      </c>
      <c r="E3" s="5">
        <f>IFERROR(INDEX(Podaci!D:D,MATCH($A3,Podaci!C:C,0),0),0)</f>
        <v>12</v>
      </c>
      <c r="F3" t="str">
        <f>IFERROR(INDEX(Podaci!E:E,MATCH($A3,Podaci!E:E,0),0),"")</f>
        <v/>
      </c>
      <c r="G3" s="5">
        <f>IFERROR(INDEX(Podaci!F:F,MATCH($A3,Podaci!E:E,0),0),0)</f>
        <v>0</v>
      </c>
      <c r="H3">
        <f>C3+E3+G3</f>
        <v>1470</v>
      </c>
      <c r="P3" t="str">
        <f>IFERROR(INDEX(Podaci!G:G,MATCH($A3,Podaci!G:G,0),0),"")</f>
        <v/>
      </c>
    </row>
    <row r="4" spans="1:16" x14ac:dyDescent="0.25">
      <c r="A4" t="s">
        <v>6</v>
      </c>
      <c r="B4" t="str">
        <f>IFERROR(INDEX(Podaci!A:A,MATCH($A4,Podaci!A:A,0),0),"")</f>
        <v/>
      </c>
      <c r="C4" s="5">
        <f>IFERROR(INDEX(Podaci!B:B,MATCH($A4,Podaci!A:A,0),0),0)</f>
        <v>0</v>
      </c>
      <c r="D4" t="str">
        <f>IFERROR(INDEX(Podaci!C:C,MATCH($A4,Podaci!C:C,0),0),"")</f>
        <v>c</v>
      </c>
      <c r="E4" s="5">
        <f>IFERROR(INDEX(Podaci!D:D,MATCH($A4,Podaci!C:C,0),0),0)</f>
        <v>33</v>
      </c>
      <c r="F4" t="str">
        <f>IFERROR(INDEX(Podaci!E:E,MATCH($A4,Podaci!E:E,0),0),"")</f>
        <v/>
      </c>
      <c r="G4" s="5">
        <f>IFERROR(INDEX(Podaci!F:F,MATCH($A4,Podaci!E:E,0),0),0)</f>
        <v>0</v>
      </c>
      <c r="H4">
        <f>C4+E4+G4</f>
        <v>33</v>
      </c>
      <c r="P4" t="str">
        <f>IFERROR(INDEX(Podaci!G:G,MATCH($A4,Podaci!G:G,0),0),"")</f>
        <v/>
      </c>
    </row>
    <row r="5" spans="1:16" x14ac:dyDescent="0.25">
      <c r="A5" t="s">
        <v>2</v>
      </c>
      <c r="B5" t="str">
        <f>IFERROR(INDEX(Podaci!A:A,MATCH($A5,Podaci!A:A,0),0),"")</f>
        <v>d</v>
      </c>
      <c r="C5" s="5">
        <f>IFERROR(INDEX(Podaci!B:B,MATCH($A5,Podaci!A:A,0),0),0)</f>
        <v>788</v>
      </c>
      <c r="D5" t="str">
        <f>IFERROR(INDEX(Podaci!C:C,MATCH($A5,Podaci!C:C,0),0),"")</f>
        <v/>
      </c>
      <c r="E5" s="5">
        <f>IFERROR(INDEX(Podaci!D:D,MATCH($A5,Podaci!C:C,0),0),0)</f>
        <v>0</v>
      </c>
      <c r="F5" t="str">
        <f>IFERROR(INDEX(Podaci!E:E,MATCH($A5,Podaci!E:E,0),0),"")</f>
        <v/>
      </c>
      <c r="G5" s="5">
        <f>IFERROR(INDEX(Podaci!F:F,MATCH($A5,Podaci!E:E,0),0),0)</f>
        <v>0</v>
      </c>
      <c r="H5">
        <f>C5+E5+G5</f>
        <v>788</v>
      </c>
      <c r="P5" t="str">
        <f>IFERROR(INDEX(Podaci!G:G,MATCH($A5,Podaci!G:G,0),0),"")</f>
        <v/>
      </c>
    </row>
    <row r="6" spans="1:16" x14ac:dyDescent="0.25">
      <c r="A6" t="s">
        <v>3</v>
      </c>
      <c r="B6" t="str">
        <f>IFERROR(INDEX(Podaci!A:A,MATCH($A6,Podaci!A:A,0),0),"")</f>
        <v>g</v>
      </c>
      <c r="C6" s="5">
        <f>IFERROR(INDEX(Podaci!B:B,MATCH($A6,Podaci!A:A,0),0),0)</f>
        <v>244</v>
      </c>
      <c r="D6" t="str">
        <f>IFERROR(INDEX(Podaci!C:C,MATCH($A6,Podaci!C:C,0),0),"")</f>
        <v/>
      </c>
      <c r="E6" s="5">
        <f>IFERROR(INDEX(Podaci!D:D,MATCH($A6,Podaci!C:C,0),0),0)</f>
        <v>0</v>
      </c>
      <c r="F6" t="str">
        <f>IFERROR(INDEX(Podaci!E:E,MATCH($A6,Podaci!E:E,0),0),"")</f>
        <v/>
      </c>
      <c r="G6" s="5">
        <f>IFERROR(INDEX(Podaci!F:F,MATCH($A6,Podaci!E:E,0),0),0)</f>
        <v>0</v>
      </c>
      <c r="H6">
        <f>C6+E6+G6</f>
        <v>244</v>
      </c>
      <c r="P6" t="str">
        <f>IFERROR(INDEX(Podaci!G:G,MATCH($A6,Podaci!G:G,0),0),"")</f>
        <v/>
      </c>
    </row>
    <row r="7" spans="1:16" x14ac:dyDescent="0.25">
      <c r="A7" t="s">
        <v>4</v>
      </c>
      <c r="B7" t="str">
        <f>IFERROR(INDEX(Podaci!A:A,MATCH($A7,Podaci!A:A,0),0),"")</f>
        <v>v</v>
      </c>
      <c r="C7" s="5">
        <f>IFERROR(INDEX(Podaci!B:B,MATCH($A7,Podaci!A:A,0),0),0)</f>
        <v>784</v>
      </c>
      <c r="D7" t="str">
        <f>IFERROR(INDEX(Podaci!C:C,MATCH($A7,Podaci!C:C,0),0),"")</f>
        <v/>
      </c>
      <c r="E7" s="5">
        <f>IFERROR(INDEX(Podaci!D:D,MATCH($A7,Podaci!C:C,0),0),0)</f>
        <v>0</v>
      </c>
      <c r="F7" t="str">
        <f>IFERROR(INDEX(Podaci!E:E,MATCH($A7,Podaci!E:E,0),0),"")</f>
        <v/>
      </c>
      <c r="G7" s="5">
        <f>IFERROR(INDEX(Podaci!F:F,MATCH($A7,Podaci!E:E,0),0),0)</f>
        <v>0</v>
      </c>
      <c r="H7">
        <f>C7+E7+G7</f>
        <v>784</v>
      </c>
      <c r="P7" t="str">
        <f>IFERROR(INDEX(Podaci!G:G,MATCH($A7,Podaci!G:G,0),0),"")</f>
        <v/>
      </c>
    </row>
    <row r="8" spans="1:16" x14ac:dyDescent="0.25">
      <c r="A8" t="s">
        <v>8</v>
      </c>
      <c r="B8" t="str">
        <f>IFERROR(INDEX(Podaci!A:A,MATCH($A8,Podaci!A:A,0),0),"")</f>
        <v/>
      </c>
      <c r="C8" s="5">
        <f>IFERROR(INDEX(Podaci!B:B,MATCH($A8,Podaci!A:A,0),0),0)</f>
        <v>0</v>
      </c>
      <c r="D8" t="str">
        <f>IFERROR(INDEX(Podaci!C:C,MATCH($A8,Podaci!C:C,0),0),"")</f>
        <v>w</v>
      </c>
      <c r="E8" s="5">
        <f>IFERROR(INDEX(Podaci!D:D,MATCH($A8,Podaci!C:C,0),0),0)</f>
        <v>12</v>
      </c>
      <c r="F8" t="str">
        <f>IFERROR(INDEX(Podaci!E:E,MATCH($A8,Podaci!E:E,0),0),"")</f>
        <v/>
      </c>
      <c r="G8" s="5">
        <f>IFERROR(INDEX(Podaci!F:F,MATCH($A8,Podaci!E:E,0),0),0)</f>
        <v>0</v>
      </c>
      <c r="H8">
        <f>C8+E8+G8</f>
        <v>12</v>
      </c>
      <c r="P8" t="str">
        <f>IFERROR(INDEX(Podaci!G:G,MATCH($A8,Podaci!G:G,0),0),"")</f>
        <v/>
      </c>
    </row>
    <row r="9" spans="1:16" x14ac:dyDescent="0.25">
      <c r="A9" t="s">
        <v>7</v>
      </c>
      <c r="B9" t="str">
        <f>IFERROR(INDEX(Podaci!A:A,MATCH($A9,Podaci!A:A,0),0),"")</f>
        <v/>
      </c>
      <c r="C9" s="5">
        <f>IFERROR(INDEX(Podaci!B:B,MATCH($A9,Podaci!A:A,0),0),0)</f>
        <v>0</v>
      </c>
      <c r="D9" t="str">
        <f>IFERROR(INDEX(Podaci!C:C,MATCH($A9,Podaci!C:C,0),0),"")</f>
        <v>y</v>
      </c>
      <c r="E9" s="5">
        <f>IFERROR(INDEX(Podaci!D:D,MATCH($A9,Podaci!C:C,0),0),0)</f>
        <v>25</v>
      </c>
      <c r="F9" t="str">
        <f>IFERROR(INDEX(Podaci!E:E,MATCH($A9,Podaci!E:E,0),0),"")</f>
        <v/>
      </c>
      <c r="G9" s="5">
        <f>IFERROR(INDEX(Podaci!F:F,MATCH($A9,Podaci!E:E,0),0),0)</f>
        <v>0</v>
      </c>
      <c r="H9">
        <f>C9+E9+G9</f>
        <v>25</v>
      </c>
      <c r="P9" t="str">
        <f>IFERROR(INDEX(Podaci!G:G,MATCH($A9,Podaci!G:G,0),0),"")</f>
        <v/>
      </c>
    </row>
    <row r="10" spans="1:16" x14ac:dyDescent="0.25">
      <c r="K10" t="str">
        <f>IFERROR(INDEX(Podaci!B:B,MATCH(A10,Podaci!A:A,0),0),"")</f>
        <v/>
      </c>
    </row>
  </sheetData>
  <sortState ref="A2:H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</vt:lpstr>
      <vt:lpstr>Resenje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2015-01-29T08:29:53Z</dcterms:created>
  <dcterms:modified xsi:type="dcterms:W3CDTF">2015-01-29T09:23:32Z</dcterms:modified>
</cp:coreProperties>
</file>