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1"/>
  </bookViews>
  <sheets>
    <sheet name="tabela" sheetId="1" r:id="rId1"/>
    <sheet name="izveštaj" sheetId="2" r:id="rId2"/>
  </sheets>
  <definedNames>
    <definedName name="_xlnm._FilterDatabase" localSheetId="1" hidden="1">izveštaj!#REF!</definedName>
    <definedName name="_xlnm.Extract" localSheetId="1">izveštaj!$A$1</definedName>
  </definedNames>
  <calcPr calcId="144525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2" i="2"/>
</calcChain>
</file>

<file path=xl/sharedStrings.xml><?xml version="1.0" encoding="utf-8"?>
<sst xmlns="http://schemas.openxmlformats.org/spreadsheetml/2006/main" count="27" uniqueCount="11">
  <si>
    <t>Objekat</t>
  </si>
  <si>
    <t>Nfd</t>
  </si>
  <si>
    <t>Datum</t>
  </si>
  <si>
    <t>Kv-034</t>
  </si>
  <si>
    <t>Kv-038</t>
  </si>
  <si>
    <t>Kv-045</t>
  </si>
  <si>
    <t>Kv-046</t>
  </si>
  <si>
    <t>Kv-052</t>
  </si>
  <si>
    <t>Kv-059</t>
  </si>
  <si>
    <t>Kv-061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</si>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</sst>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RowHeight="15" x14ac:dyDescent="0.25"/>
  <cols>
    <col min="1" max="1" width="9.5703125" customWidth="1"/>
    <col min="2" max="2" width="9" customWidth="1"/>
    <col min="3" max="3" width="12.28515625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1" t="s">
        <v>3</v>
      </c>
      <c r="B2" s="1">
        <v>1444</v>
      </c>
      <c r="C2" s="2">
        <v>41929</v>
      </c>
    </row>
    <row r="3" spans="1:3" x14ac:dyDescent="0.25">
      <c r="A3" s="1" t="s">
        <v>3</v>
      </c>
      <c r="B3" s="1">
        <v>1394</v>
      </c>
      <c r="C3" s="2">
        <v>41923</v>
      </c>
    </row>
    <row r="4" spans="1:3" x14ac:dyDescent="0.25">
      <c r="A4" s="1" t="s">
        <v>4</v>
      </c>
      <c r="B4" s="1">
        <v>809</v>
      </c>
      <c r="C4" s="2">
        <v>41932</v>
      </c>
    </row>
    <row r="5" spans="1:3" x14ac:dyDescent="0.25">
      <c r="A5" s="1" t="s">
        <v>4</v>
      </c>
      <c r="B5" s="1">
        <v>829</v>
      </c>
      <c r="C5" s="2">
        <v>41930</v>
      </c>
    </row>
    <row r="6" spans="1:3" x14ac:dyDescent="0.25">
      <c r="A6" s="1" t="s">
        <v>4</v>
      </c>
      <c r="B6" s="1">
        <v>779</v>
      </c>
      <c r="C6" s="2">
        <v>41930</v>
      </c>
    </row>
    <row r="7" spans="1:3" x14ac:dyDescent="0.25">
      <c r="A7" s="1" t="s">
        <v>4</v>
      </c>
      <c r="B7" s="1">
        <v>819</v>
      </c>
      <c r="C7" s="2">
        <v>41926</v>
      </c>
    </row>
    <row r="8" spans="1:3" x14ac:dyDescent="0.25">
      <c r="A8" s="1" t="s">
        <v>4</v>
      </c>
      <c r="B8" s="1">
        <v>829</v>
      </c>
      <c r="C8" s="2">
        <v>41923</v>
      </c>
    </row>
    <row r="9" spans="1:3" x14ac:dyDescent="0.25">
      <c r="A9" s="1" t="s">
        <v>4</v>
      </c>
      <c r="B9" s="1">
        <v>829</v>
      </c>
      <c r="C9" s="2">
        <v>41922</v>
      </c>
    </row>
    <row r="10" spans="1:3" x14ac:dyDescent="0.25">
      <c r="A10" s="1" t="s">
        <v>5</v>
      </c>
      <c r="B10" s="1">
        <v>436</v>
      </c>
      <c r="C10" s="2">
        <v>41924</v>
      </c>
    </row>
    <row r="11" spans="1:3" x14ac:dyDescent="0.25">
      <c r="A11" s="1" t="s">
        <v>6</v>
      </c>
      <c r="B11" s="1">
        <v>1454</v>
      </c>
      <c r="C11" s="2">
        <v>41928</v>
      </c>
    </row>
    <row r="12" spans="1:3" x14ac:dyDescent="0.25">
      <c r="A12" s="1" t="s">
        <v>6</v>
      </c>
      <c r="B12" s="1">
        <v>1434</v>
      </c>
      <c r="C12" s="2">
        <v>41922</v>
      </c>
    </row>
    <row r="13" spans="1:3" x14ac:dyDescent="0.25">
      <c r="A13" s="1" t="s">
        <v>7</v>
      </c>
      <c r="B13" s="1">
        <v>434</v>
      </c>
      <c r="C13" s="2">
        <v>41930</v>
      </c>
    </row>
    <row r="14" spans="1:3" x14ac:dyDescent="0.25">
      <c r="A14" s="1" t="s">
        <v>7</v>
      </c>
      <c r="B14" s="1">
        <v>149</v>
      </c>
      <c r="C14" s="2">
        <v>41922</v>
      </c>
    </row>
    <row r="15" spans="1:3" x14ac:dyDescent="0.25">
      <c r="A15" s="1" t="s">
        <v>8</v>
      </c>
      <c r="B15" s="1">
        <v>1896</v>
      </c>
      <c r="C15" s="2">
        <v>41924</v>
      </c>
    </row>
    <row r="16" spans="1:3" x14ac:dyDescent="0.25">
      <c r="A16" s="1" t="s">
        <v>9</v>
      </c>
      <c r="B16" s="1">
        <v>752</v>
      </c>
      <c r="C16" s="2">
        <v>41926</v>
      </c>
    </row>
  </sheetData>
  <sortState ref="A2:C16">
    <sortCondition ref="A2:A16"/>
    <sortCondition descending="1" ref="C2:C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8" sqref="D8"/>
    </sheetView>
  </sheetViews>
  <sheetFormatPr defaultRowHeight="15" x14ac:dyDescent="0.25"/>
  <cols>
    <col min="2" max="2" width="12" customWidth="1"/>
  </cols>
  <sheetData>
    <row r="1" spans="1:2" x14ac:dyDescent="0.25">
      <c r="A1" s="3" t="s">
        <v>0</v>
      </c>
      <c r="B1" s="4" t="s">
        <v>10</v>
      </c>
    </row>
    <row r="2" spans="1:2" x14ac:dyDescent="0.25">
      <c r="A2" s="1" t="s">
        <v>3</v>
      </c>
      <c r="B2" s="5">
        <f>VLOOKUP(A2,tabela!$A$1:$C$16,3,FALSE)</f>
        <v>41929</v>
      </c>
    </row>
    <row r="3" spans="1:2" x14ac:dyDescent="0.25">
      <c r="A3" s="1" t="s">
        <v>4</v>
      </c>
      <c r="B3" s="5">
        <f>VLOOKUP(A3,tabela!$A$1:$C$16,3,FALSE)</f>
        <v>41932</v>
      </c>
    </row>
    <row r="4" spans="1:2" x14ac:dyDescent="0.25">
      <c r="A4" s="1" t="s">
        <v>5</v>
      </c>
      <c r="B4" s="5">
        <f>VLOOKUP(A4,tabela!$A$1:$C$16,3,FALSE)</f>
        <v>41924</v>
      </c>
    </row>
    <row r="5" spans="1:2" x14ac:dyDescent="0.25">
      <c r="A5" s="1" t="s">
        <v>6</v>
      </c>
      <c r="B5" s="5">
        <f>VLOOKUP(A5,tabela!$A$1:$C$16,3,FALSE)</f>
        <v>41928</v>
      </c>
    </row>
    <row r="6" spans="1:2" x14ac:dyDescent="0.25">
      <c r="A6" s="1" t="s">
        <v>7</v>
      </c>
      <c r="B6" s="5">
        <f>VLOOKUP(A6,tabela!$A$1:$C$16,3,FALSE)</f>
        <v>41930</v>
      </c>
    </row>
    <row r="7" spans="1:2" x14ac:dyDescent="0.25">
      <c r="A7" s="1" t="s">
        <v>8</v>
      </c>
      <c r="B7" s="5">
        <f>VLOOKUP(A7,tabela!$A$1:$C$16,3,FALSE)</f>
        <v>41924</v>
      </c>
    </row>
    <row r="8" spans="1:2" x14ac:dyDescent="0.25">
      <c r="A8" s="1" t="s">
        <v>9</v>
      </c>
      <c r="B8" s="5">
        <f>VLOOKUP(A8,tabela!$A$1:$C$16,3,FALSE)</f>
        <v>41926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tabela</vt:lpstr>
      <vt:lpstr>izveštaj</vt:lpstr>
      <vt:lpstr>izveštaj!Extract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2014-10-21T17:43:05Z</dcterms:created>
  <dcterms:modified xsi:type="dcterms:W3CDTF">2014-10-21T19:56:33Z</dcterms:modified>
</cp:coreProperties>
</file>