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8720" windowHeight="7710"/>
  </bookViews>
  <sheets>
    <sheet name="Sheet1" sheetId="1" r:id="rId1"/>
    <sheet name="Sheet2" sheetId="2" r:id="rId2"/>
    <sheet name="Sheet3" sheetId="3" r:id="rId3"/>
  </sheets>
  <definedNames>
    <definedName name="SLIKA1">OFFSET(Sheet2!$B$1,MATCH(T(Sheet1!$C$17),Sheet2!$A$2:ŠIFRE,0),,1,3)</definedName>
    <definedName name="SLIKA2">OFFSET(Sheet2!$B$1,MATCH(T(Sheet1!$C$19),Sheet2!$A$2:ŠIFRE,0),,1,3)</definedName>
    <definedName name="SLIKA3">OFFSET(Sheet2!$B$1,MATCH(T(Sheet1!$C$21),Sheet2!$A$2:ŠIFRE,0),,1,3)</definedName>
    <definedName name="ŠIFRE">Sheet2!$A$3:INDEX(Sheet2!$A$3:$A$101,LOOKUP(2,1/LEN(Sheet2!$A$3:$A$101),ROW(Sheet2!$1:$99)))</definedName>
  </definedNames>
  <calcPr calcId="145621"/>
</workbook>
</file>

<file path=xl/calcChain.xml><?xml version="1.0" encoding="utf-8"?>
<calcChain xmlns="http://schemas.openxmlformats.org/spreadsheetml/2006/main">
  <c r="F17" i="1" l="1"/>
  <c r="E22" i="1"/>
  <c r="F22" i="1" s="1"/>
  <c r="F21" i="1"/>
  <c r="E20" i="1"/>
  <c r="F20" i="1" s="1"/>
  <c r="F19" i="1"/>
  <c r="E18" i="1"/>
  <c r="F18" i="1" s="1"/>
  <c r="G33" i="1" s="1"/>
  <c r="C30" i="1" l="1"/>
  <c r="C32" i="1"/>
  <c r="C31" i="1"/>
</calcChain>
</file>

<file path=xl/sharedStrings.xml><?xml version="1.0" encoding="utf-8"?>
<sst xmlns="http://schemas.openxmlformats.org/spreadsheetml/2006/main" count="58" uniqueCount="52">
  <si>
    <t>Na osnovu PN br.:</t>
  </si>
  <si>
    <t>Datum:</t>
  </si>
  <si>
    <t>PORUDŽBENICA</t>
  </si>
  <si>
    <t>PREDRAČUN br.</t>
  </si>
  <si>
    <t>Email:</t>
  </si>
  <si>
    <t xml:space="preserve">DA </t>
  </si>
  <si>
    <r>
      <rPr>
        <b/>
        <sz val="10"/>
        <color rgb="FFFFFFFF"/>
        <rFont val="Calibri"/>
        <family val="2"/>
      </rPr>
      <t>R. br.</t>
    </r>
  </si>
  <si>
    <r>
      <rPr>
        <b/>
        <sz val="10"/>
        <color rgb="FFFFFFFF"/>
        <rFont val="Calibri"/>
        <family val="2"/>
      </rPr>
      <t>Artikal</t>
    </r>
  </si>
  <si>
    <r>
      <rPr>
        <b/>
        <sz val="10"/>
        <color rgb="FFFFFFFF"/>
        <rFont val="Calibri"/>
        <family val="2"/>
      </rPr>
      <t>Količina</t>
    </r>
  </si>
  <si>
    <r>
      <rPr>
        <b/>
        <sz val="10"/>
        <color rgb="FFFFFFFF"/>
        <rFont val="Calibri"/>
        <family val="2"/>
      </rPr>
      <t>Cena/kom.</t>
    </r>
  </si>
  <si>
    <r>
      <rPr>
        <b/>
        <sz val="10"/>
        <color rgb="FFFFFFFF"/>
        <rFont val="Calibri"/>
        <family val="2"/>
      </rPr>
      <t>Ukupno</t>
    </r>
  </si>
  <si>
    <r>
      <rPr>
        <b/>
        <sz val="10"/>
        <color rgb="FFFFFFFF"/>
        <rFont val="Calibri"/>
        <family val="2"/>
      </rPr>
      <t>Na stanju (kom.) / Opis</t>
    </r>
  </si>
  <si>
    <r>
      <rPr>
        <sz val="10"/>
        <rFont val="Calibri"/>
        <family val="2"/>
      </rPr>
      <t>1 .</t>
    </r>
  </si>
  <si>
    <r>
      <rPr>
        <b/>
        <sz val="10"/>
        <color rgb="FFFFFFFF"/>
        <rFont val="Calibri"/>
        <family val="2"/>
      </rPr>
      <t>Šifra:</t>
    </r>
  </si>
  <si>
    <r>
      <rPr>
        <sz val="10"/>
        <rFont val="Calibri"/>
        <family val="2"/>
      </rPr>
      <t>2 .</t>
    </r>
  </si>
  <si>
    <r>
      <rPr>
        <sz val="10"/>
        <rFont val="Calibri"/>
        <family val="2"/>
      </rPr>
      <t>3 .</t>
    </r>
  </si>
  <si>
    <t>Napomena:</t>
  </si>
  <si>
    <t>Ukupan iznos (EUR)</t>
  </si>
  <si>
    <t>Kurs na dan</t>
  </si>
  <si>
    <t>Naziv kupca:</t>
  </si>
  <si>
    <t>Adresa:</t>
  </si>
  <si>
    <t>PIB:</t>
  </si>
  <si>
    <t>Telefon:</t>
  </si>
  <si>
    <t>Mob.Tel:</t>
  </si>
  <si>
    <t>Kontakt osoba:</t>
  </si>
  <si>
    <t>Porudžbenicu izradio:</t>
  </si>
  <si>
    <t>Način plaćanja:</t>
  </si>
  <si>
    <t>Valuta:</t>
  </si>
  <si>
    <t>Rok isporuke:</t>
  </si>
  <si>
    <r>
      <rPr>
        <b/>
        <sz val="10"/>
        <color rgb="FF000000"/>
        <rFont val="Arial"/>
        <family val="2"/>
        <charset val="238"/>
      </rPr>
      <t>Brendiranje uračunato u cen</t>
    </r>
    <r>
      <rPr>
        <sz val="10"/>
        <color rgb="FF000000"/>
        <rFont val="Arial"/>
        <family val="2"/>
        <charset val="238"/>
      </rPr>
      <t>u:</t>
    </r>
  </si>
  <si>
    <t>Ukupan iznos (RSD)</t>
  </si>
  <si>
    <t>PDV:</t>
  </si>
  <si>
    <t>Ukupno za uplatu:</t>
  </si>
  <si>
    <t xml:space="preserve">______________________ </t>
  </si>
  <si>
    <t>Potpis i pečat prodavca:</t>
  </si>
  <si>
    <t>Potpisivanjem i overom ovog dokumenta kupac potvrđuje porudžbinu i to da je saglasan sa uslovima navedenim u ovom dokumentu. Rok isporuke označava broj radnih dana tokom kog perioda je prodavac dužan isporučiti poručenu robu kupcu, a računa se od dana potpisivanja ove porudženice te dostavljanja svih neophodnih informacija od značaja za realizaciju porudžbine (tačna količina, boja, veličina u slučaju tekstilne robe, grafička priprema za štampu i/ili potvrda o uplati u slučaju avansne uplate, ili dr.). Prodavac samo uz prethodnu saglasnost kupca može da izmeni rok isporuke usled nepredviđenih okolnosti koje mogu nastupiti zbog uvoznog karaktera robe odnosno proizvodnog procesa. Ukoliko dođe do reklamacije, a kupac prethodno nije zatražio uzorak, prodavac nema obavezu prihvatanja reklamacije u slučaju da kupac nije zadovoljan poručenim proizvodom, sem u slučaju neispravnosti.Dokument je validan i bez overe od strane prodavca.U slučaju spora nadležan je sud u Subotici</t>
  </si>
  <si>
    <t xml:space="preserve">                  ______________________</t>
  </si>
  <si>
    <t xml:space="preserve">                  Potpis i pečat kupca:</t>
  </si>
  <si>
    <t>X</t>
  </si>
  <si>
    <t>ŠIFRA</t>
  </si>
  <si>
    <t>SLIKA</t>
  </si>
  <si>
    <t>1AL</t>
  </si>
  <si>
    <t>1BP</t>
  </si>
  <si>
    <t>1CF</t>
  </si>
  <si>
    <t/>
  </si>
  <si>
    <t>NEMA SLIKU</t>
  </si>
  <si>
    <t>2AC</t>
  </si>
  <si>
    <t>3AS</t>
  </si>
  <si>
    <t>2BS</t>
  </si>
  <si>
    <t>3BT</t>
  </si>
  <si>
    <t>2CK</t>
  </si>
  <si>
    <t>3CT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</si>
</sst>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quot;€&quot;;[Red]#,##0.00\ &quot;€&quot;"/>
    <numFmt numFmtId="165" formatCode="0;[Red]0"/>
    <numFmt numFmtId="166" formatCode="#,##0.00\ [$Din.-241A];[Red]#,##0.00\ [$Din.-241A]"/>
    <numFmt numFmtId="167" formatCode="###0;###0"/>
    <numFmt numFmtId="168" formatCode="#,##0.00\ [$Din.-241A]"/>
    <numFmt numFmtId="169" formatCode="[$-409]d\-mmm\-yyyy;@"/>
  </numFmts>
  <fonts count="27" x14ac:knownFonts="1">
    <font>
      <sz val="11"/>
      <color theme="1"/>
      <name val="Calibri"/>
      <family val="2"/>
      <scheme val="minor"/>
    </font>
    <font>
      <sz val="10"/>
      <color rgb="FF000000"/>
      <name val="Arial"/>
      <family val="2"/>
    </font>
    <font>
      <sz val="10"/>
      <color rgb="FF000000"/>
      <name val="Times New Roman"/>
      <family val="1"/>
    </font>
    <font>
      <b/>
      <sz val="10"/>
      <color rgb="FF000000"/>
      <name val="Arial"/>
      <family val="2"/>
      <charset val="238"/>
    </font>
    <font>
      <u/>
      <sz val="10"/>
      <color theme="10"/>
      <name val="Times New Roman"/>
      <family val="1"/>
      <charset val="238"/>
    </font>
    <font>
      <sz val="11"/>
      <color rgb="FF000000"/>
      <name val="Arial"/>
      <family val="2"/>
    </font>
    <font>
      <sz val="12"/>
      <name val="Calibri"/>
      <family val="2"/>
    </font>
    <font>
      <sz val="9"/>
      <name val="Calibri"/>
      <family val="2"/>
      <charset val="238"/>
    </font>
    <font>
      <b/>
      <sz val="10"/>
      <name val="Calibri"/>
      <family val="2"/>
      <charset val="238"/>
    </font>
    <font>
      <b/>
      <sz val="10"/>
      <color rgb="FFFFFFFF"/>
      <name val="Calibri"/>
      <family val="2"/>
    </font>
    <font>
      <sz val="10"/>
      <name val="Calibri"/>
      <family val="2"/>
      <charset val="238"/>
    </font>
    <font>
      <sz val="10"/>
      <name val="Calibri"/>
      <family val="2"/>
    </font>
    <font>
      <sz val="9"/>
      <color rgb="FF000000"/>
      <name val="Calibri"/>
      <family val="2"/>
    </font>
    <font>
      <sz val="9"/>
      <name val="Calibri"/>
      <family val="2"/>
    </font>
    <font>
      <b/>
      <sz val="10"/>
      <color rgb="FF000000"/>
      <name val="Times New Roman"/>
      <family val="1"/>
      <charset val="238"/>
    </font>
    <font>
      <sz val="10"/>
      <color rgb="FF000000"/>
      <name val="Arial"/>
      <family val="2"/>
      <charset val="238"/>
    </font>
    <font>
      <b/>
      <sz val="10"/>
      <color theme="1"/>
      <name val="Arial"/>
      <family val="2"/>
      <charset val="238"/>
    </font>
    <font>
      <b/>
      <sz val="14"/>
      <color rgb="FF000000"/>
      <name val="Arial"/>
      <family val="2"/>
      <charset val="238"/>
    </font>
    <font>
      <b/>
      <sz val="11"/>
      <color rgb="FF000000"/>
      <name val="Arial"/>
      <family val="2"/>
      <charset val="238"/>
    </font>
    <font>
      <sz val="6"/>
      <color rgb="FF000000"/>
      <name val="Arial"/>
      <family val="2"/>
      <charset val="238"/>
    </font>
    <font>
      <sz val="8"/>
      <color rgb="FF000000"/>
      <name val="Times New Roman"/>
      <family val="1"/>
      <charset val="238"/>
    </font>
    <font>
      <b/>
      <sz val="16"/>
      <color theme="1"/>
      <name val="Calibri"/>
      <family val="2"/>
      <charset val="238"/>
      <scheme val="minor"/>
    </font>
    <font>
      <b/>
      <sz val="12"/>
      <color theme="1"/>
      <name val="Calibri"/>
      <family val="2"/>
      <charset val="238"/>
      <scheme val="minor"/>
    </font>
    <font>
      <b/>
      <sz val="12"/>
      <color rgb="FF000000"/>
      <name val="Arial"/>
      <family val="2"/>
    </font>
    <font>
      <sz val="9"/>
      <color theme="1"/>
      <name val="Calibri"/>
      <family val="2"/>
      <scheme val="minor"/>
    </font>
    <font>
      <b/>
      <sz val="11"/>
      <color theme="1"/>
      <name val="Calibri"/>
      <family val="2"/>
      <charset val="238"/>
      <scheme val="minor"/>
    </font>
    <font>
      <sz val="11"/>
      <color theme="1" tint="0.49998474074526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7E7E7E"/>
      </patternFill>
    </fill>
    <fill>
      <patternFill patternType="solid">
        <fgColor rgb="FFA4A4A4"/>
      </patternFill>
    </fill>
    <fill>
      <patternFill patternType="solid">
        <fgColor rgb="FFF1F1F1"/>
      </patternFill>
    </fill>
    <fill>
      <patternFill patternType="solid">
        <fgColor theme="4" tint="0.59999389629810485"/>
        <bgColor indexed="64"/>
      </patternFill>
    </fill>
    <fill>
      <patternFill patternType="solid">
        <fgColor theme="3" tint="0.79998168889431442"/>
        <bgColor indexed="64"/>
      </patternFill>
    </fill>
  </fills>
  <borders count="12">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xf numFmtId="0" fontId="0" fillId="0" borderId="0" xfId="0" applyFill="1" applyBorder="1" applyAlignment="1">
      <alignment vertical="top"/>
    </xf>
    <xf numFmtId="0" fontId="0" fillId="2" borderId="0" xfId="0" applyFill="1" applyBorder="1" applyAlignment="1">
      <alignment horizontal="left" vertical="top"/>
    </xf>
    <xf numFmtId="0" fontId="1" fillId="2" borderId="0" xfId="0" applyFont="1" applyFill="1" applyBorder="1" applyAlignment="1">
      <alignment horizontal="right" vertical="top"/>
    </xf>
    <xf numFmtId="0" fontId="0" fillId="0" borderId="0" xfId="0" applyFill="1" applyBorder="1" applyAlignment="1">
      <alignment horizontal="left" vertical="top"/>
    </xf>
    <xf numFmtId="0" fontId="0" fillId="3" borderId="0" xfId="0" applyFill="1" applyBorder="1" applyAlignment="1">
      <alignment horizontal="left" vertical="top"/>
    </xf>
    <xf numFmtId="0" fontId="5" fillId="0" borderId="1" xfId="0" applyFont="1" applyFill="1" applyBorder="1" applyAlignment="1">
      <alignment vertical="top" wrapText="1"/>
    </xf>
    <xf numFmtId="0" fontId="7" fillId="2" borderId="1" xfId="0" applyFont="1" applyFill="1" applyBorder="1" applyAlignment="1">
      <alignmen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5" borderId="5" xfId="0" applyFont="1" applyFill="1" applyBorder="1" applyAlignment="1">
      <alignment horizontal="left" vertical="top" wrapText="1"/>
    </xf>
    <xf numFmtId="0" fontId="10" fillId="6" borderId="5" xfId="0" applyFont="1" applyFill="1" applyBorder="1" applyAlignment="1">
      <alignment horizontal="left" vertical="top" wrapText="1"/>
    </xf>
    <xf numFmtId="0" fontId="0" fillId="6" borderId="4" xfId="0" applyFill="1" applyBorder="1" applyAlignment="1">
      <alignment horizontal="left" vertical="top" wrapText="1"/>
    </xf>
    <xf numFmtId="164" fontId="7" fillId="0" borderId="5" xfId="0" applyNumberFormat="1" applyFont="1" applyFill="1" applyBorder="1" applyAlignment="1">
      <alignment horizontal="left" vertical="top" wrapText="1"/>
    </xf>
    <xf numFmtId="0" fontId="0" fillId="6" borderId="5" xfId="0" applyFill="1" applyBorder="1" applyAlignment="1">
      <alignment horizontal="left" vertical="top" wrapText="1"/>
    </xf>
    <xf numFmtId="165" fontId="12" fillId="6" borderId="6" xfId="0" applyNumberFormat="1" applyFont="1" applyFill="1" applyBorder="1" applyAlignment="1">
      <alignment horizontal="center" vertical="center" wrapText="1"/>
    </xf>
    <xf numFmtId="166" fontId="7" fillId="0" borderId="5" xfId="0" applyNumberFormat="1" applyFont="1" applyFill="1" applyBorder="1" applyAlignment="1">
      <alignment horizontal="left" vertical="center" wrapText="1"/>
    </xf>
    <xf numFmtId="166" fontId="13" fillId="0" borderId="5" xfId="0" applyNumberFormat="1" applyFont="1" applyFill="1" applyBorder="1" applyAlignment="1">
      <alignment horizontal="left" vertical="center" wrapText="1"/>
    </xf>
    <xf numFmtId="0" fontId="0" fillId="6" borderId="5" xfId="0" applyFill="1" applyBorder="1" applyAlignment="1">
      <alignment horizontal="center" vertical="top" wrapText="1"/>
    </xf>
    <xf numFmtId="167" fontId="12" fillId="6" borderId="6" xfId="0" applyNumberFormat="1" applyFont="1" applyFill="1" applyBorder="1" applyAlignment="1">
      <alignment horizontal="center" vertical="center" wrapText="1"/>
    </xf>
    <xf numFmtId="168" fontId="13" fillId="0" borderId="5" xfId="0" applyNumberFormat="1" applyFont="1" applyFill="1" applyBorder="1" applyAlignment="1">
      <alignment horizontal="left" vertical="center" wrapText="1"/>
    </xf>
    <xf numFmtId="0" fontId="7" fillId="6" borderId="5" xfId="0" applyFont="1" applyFill="1" applyBorder="1" applyAlignment="1">
      <alignment horizontal="left" vertical="center" wrapText="1"/>
    </xf>
    <xf numFmtId="164" fontId="0" fillId="0" borderId="5" xfId="0" applyNumberFormat="1" applyFill="1" applyBorder="1" applyAlignment="1">
      <alignment horizontal="left" vertical="top" wrapText="1"/>
    </xf>
    <xf numFmtId="0" fontId="0" fillId="6" borderId="6" xfId="0" applyFill="1" applyBorder="1" applyAlignment="1">
      <alignment horizontal="center" vertical="center" wrapText="1"/>
    </xf>
    <xf numFmtId="166" fontId="0" fillId="3" borderId="9" xfId="0" applyNumberFormat="1" applyFill="1" applyBorder="1" applyAlignment="1">
      <alignment horizontal="left" vertical="top"/>
    </xf>
    <xf numFmtId="0" fontId="2" fillId="3" borderId="0" xfId="0" applyFont="1" applyFill="1" applyBorder="1" applyAlignment="1">
      <alignment horizontal="left" vertical="top"/>
    </xf>
    <xf numFmtId="0" fontId="3" fillId="2" borderId="0" xfId="0" applyFont="1" applyFill="1" applyBorder="1" applyAlignment="1">
      <alignment vertical="top"/>
    </xf>
    <xf numFmtId="0" fontId="3" fillId="0" borderId="0" xfId="0" applyFont="1" applyFill="1" applyBorder="1" applyAlignment="1">
      <alignment vertical="top"/>
    </xf>
    <xf numFmtId="0" fontId="0" fillId="7" borderId="0" xfId="0" applyFill="1" applyBorder="1" applyAlignment="1">
      <alignment vertical="top"/>
    </xf>
    <xf numFmtId="0" fontId="3" fillId="0" borderId="0" xfId="0" applyFont="1" applyFill="1" applyBorder="1" applyAlignment="1">
      <alignment horizontal="left" vertical="top"/>
    </xf>
    <xf numFmtId="0" fontId="16" fillId="2" borderId="0" xfId="0" applyFont="1" applyFill="1" applyBorder="1" applyAlignment="1">
      <alignment horizontal="left" vertical="top"/>
    </xf>
    <xf numFmtId="0" fontId="2" fillId="2" borderId="0" xfId="0" applyFont="1" applyFill="1" applyBorder="1" applyAlignment="1">
      <alignment horizontal="center" vertical="top"/>
    </xf>
    <xf numFmtId="0" fontId="3" fillId="2" borderId="0" xfId="0" applyFont="1" applyFill="1" applyBorder="1" applyAlignment="1">
      <alignment horizontal="left" vertical="top"/>
    </xf>
    <xf numFmtId="0" fontId="8" fillId="4" borderId="3" xfId="0" applyFont="1" applyFill="1" applyBorder="1" applyAlignment="1">
      <alignment horizontal="center" vertical="top" wrapText="1"/>
    </xf>
    <xf numFmtId="164" fontId="0" fillId="3" borderId="10" xfId="0" applyNumberFormat="1" applyFill="1" applyBorder="1" applyAlignment="1">
      <alignment horizontal="center" vertical="top"/>
    </xf>
    <xf numFmtId="169" fontId="0" fillId="3" borderId="0" xfId="0" applyNumberFormat="1" applyFill="1" applyBorder="1" applyAlignment="1">
      <alignment horizontal="left" vertical="top"/>
    </xf>
    <xf numFmtId="0" fontId="0" fillId="7" borderId="9" xfId="0" applyFill="1" applyBorder="1" applyAlignment="1">
      <alignment horizontal="left" vertical="top"/>
    </xf>
    <xf numFmtId="0" fontId="1" fillId="7" borderId="9" xfId="0" applyFont="1" applyFill="1" applyBorder="1" applyAlignment="1">
      <alignment horizontal="left" vertical="top"/>
    </xf>
    <xf numFmtId="0" fontId="0" fillId="7" borderId="9" xfId="0" applyFill="1" applyBorder="1" applyAlignment="1">
      <alignment horizontal="right" vertical="top"/>
    </xf>
    <xf numFmtId="0" fontId="5" fillId="7" borderId="9" xfId="0" applyFont="1" applyFill="1" applyBorder="1" applyAlignment="1">
      <alignment horizontal="center" vertical="top" wrapText="1"/>
    </xf>
    <xf numFmtId="164" fontId="0" fillId="3" borderId="9" xfId="0" applyNumberFormat="1" applyFill="1" applyBorder="1" applyAlignment="1">
      <alignment horizontal="center" vertical="top"/>
    </xf>
    <xf numFmtId="166" fontId="0" fillId="3" borderId="9" xfId="0" applyNumberFormat="1" applyFill="1" applyBorder="1" applyAlignment="1">
      <alignment horizontal="center" vertical="top"/>
    </xf>
    <xf numFmtId="164" fontId="24" fillId="0" borderId="5" xfId="0" applyNumberFormat="1" applyFont="1" applyFill="1" applyBorder="1" applyAlignment="1">
      <alignment horizontal="left" vertical="top" wrapText="1"/>
    </xf>
    <xf numFmtId="166" fontId="24" fillId="0" borderId="5" xfId="0" applyNumberFormat="1" applyFont="1" applyFill="1" applyBorder="1" applyAlignment="1">
      <alignment horizontal="left" vertical="center" wrapText="1"/>
    </xf>
    <xf numFmtId="0" fontId="0" fillId="0" borderId="0" xfId="0" applyBorder="1" applyAlignment="1">
      <alignment vertical="center"/>
    </xf>
    <xf numFmtId="166" fontId="22" fillId="8" borderId="11" xfId="0" applyNumberFormat="1" applyFont="1" applyFill="1" applyBorder="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quotePrefix="1" applyFont="1" applyAlignment="1">
      <alignment horizontal="center" vertical="center"/>
    </xf>
    <xf numFmtId="0" fontId="26" fillId="0" borderId="0" xfId="0" applyFont="1" applyAlignment="1">
      <alignment horizontal="right" indent="1"/>
    </xf>
    <xf numFmtId="0" fontId="0" fillId="0" borderId="0" xfId="0" applyAlignment="1">
      <alignment horizontal="left"/>
    </xf>
    <xf numFmtId="0" fontId="0" fillId="0" borderId="0" xfId="0" applyBorder="1" applyAlignment="1">
      <alignment horizontal="left" vertical="center"/>
    </xf>
    <xf numFmtId="0" fontId="0" fillId="7" borderId="0" xfId="0" applyFill="1" applyBorder="1" applyAlignment="1">
      <alignment horizontal="center" vertical="center"/>
    </xf>
    <xf numFmtId="0" fontId="0" fillId="7" borderId="0" xfId="0" applyFill="1" applyBorder="1" applyAlignment="1">
      <alignment horizontal="center" vertical="top"/>
    </xf>
    <xf numFmtId="0" fontId="2" fillId="7" borderId="0" xfId="0" applyFont="1" applyFill="1" applyBorder="1" applyAlignment="1">
      <alignment horizontal="center" vertical="top"/>
    </xf>
    <xf numFmtId="0" fontId="4" fillId="7" borderId="0" xfId="1" applyFill="1" applyBorder="1" applyAlignment="1">
      <alignment horizontal="center" vertical="top"/>
    </xf>
    <xf numFmtId="0" fontId="2" fillId="3" borderId="0" xfId="0" applyFont="1" applyFill="1" applyBorder="1" applyAlignment="1">
      <alignment horizontal="left" vertical="top"/>
    </xf>
    <xf numFmtId="0" fontId="23" fillId="8" borderId="0"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2" xfId="0" applyFont="1" applyFill="1" applyBorder="1" applyAlignment="1">
      <alignment horizontal="right" vertical="top" wrapText="1"/>
    </xf>
    <xf numFmtId="0" fontId="10" fillId="0" borderId="7" xfId="0" applyFont="1" applyFill="1" applyBorder="1" applyAlignment="1">
      <alignment horizontal="right" vertical="top" wrapText="1"/>
    </xf>
    <xf numFmtId="0" fontId="11" fillId="0" borderId="2" xfId="0" applyFont="1" applyFill="1" applyBorder="1" applyAlignment="1">
      <alignment horizontal="right" vertical="top" wrapText="1"/>
    </xf>
    <xf numFmtId="0" fontId="14" fillId="0" borderId="8" xfId="0" applyFont="1" applyFill="1" applyBorder="1" applyAlignment="1">
      <alignment horizontal="left" vertical="top"/>
    </xf>
    <xf numFmtId="0" fontId="2" fillId="0" borderId="8" xfId="0" applyFont="1" applyFill="1" applyBorder="1" applyAlignment="1">
      <alignment horizontal="left" vertical="top"/>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center"/>
    </xf>
    <xf numFmtId="166" fontId="21" fillId="8" borderId="0" xfId="0" applyNumberFormat="1" applyFont="1" applyFill="1" applyBorder="1" applyAlignment="1">
      <alignment horizontal="center" vertical="center"/>
    </xf>
    <xf numFmtId="0" fontId="3" fillId="0" borderId="0" xfId="0" applyFont="1" applyFill="1" applyBorder="1" applyAlignment="1">
      <alignment horizontal="left" vertical="top"/>
    </xf>
    <xf numFmtId="0" fontId="17"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5" fillId="0" borderId="1" xfId="0" applyFont="1" applyFill="1" applyBorder="1" applyAlignment="1">
      <alignment vertical="center" wrapText="1"/>
    </xf>
    <xf numFmtId="0" fontId="19" fillId="0" borderId="1" xfId="0" applyFont="1" applyFill="1" applyBorder="1" applyAlignment="1">
      <alignment vertical="center" wrapText="1"/>
    </xf>
    <xf numFmtId="0" fontId="6" fillId="2" borderId="1"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1"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4.wmf"/><Relationship Id="rId3" Type="http://schemas.openxmlformats.org/officeDocument/2006/relationships/image" Target="../media/image9.wmf"/><Relationship Id="rId7" Type="http://schemas.openxmlformats.org/officeDocument/2006/relationships/image" Target="../media/image13.wmf"/><Relationship Id="rId2" Type="http://schemas.openxmlformats.org/officeDocument/2006/relationships/image" Target="../media/image8.wmf"/><Relationship Id="rId1" Type="http://schemas.openxmlformats.org/officeDocument/2006/relationships/image" Target="../media/image7.png"/><Relationship Id="rId6" Type="http://schemas.openxmlformats.org/officeDocument/2006/relationships/image" Target="../media/image12.wmf"/><Relationship Id="rId5" Type="http://schemas.openxmlformats.org/officeDocument/2006/relationships/image" Target="../media/image11.wmf"/><Relationship Id="rId4" Type="http://schemas.openxmlformats.org/officeDocument/2006/relationships/image" Target="../media/image10.wmf"/><Relationship Id="rId9" Type="http://schemas.openxmlformats.org/officeDocument/2006/relationships/image" Target="../media/image15.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962025</xdr:colOff>
          <xdr:row>16</xdr:row>
          <xdr:rowOff>190499</xdr:rowOff>
        </xdr:from>
        <xdr:to>
          <xdr:col>3</xdr:col>
          <xdr:colOff>0</xdr:colOff>
          <xdr:row>18</xdr:row>
          <xdr:rowOff>19049</xdr:rowOff>
        </xdr:to>
        <xdr:pic>
          <xdr:nvPicPr>
            <xdr:cNvPr id="6" name="Picture 1"/>
            <xdr:cNvPicPr>
              <a:picLocks noChangeAspect="1"/>
              <a:extLst>
                <a:ext uri="{84589F7E-364E-4C9E-8A38-B11213B215E9}">
                  <a14:cameraTool cellRange="SLIKA1" spid="_x0000_s1082"/>
                </a:ext>
              </a:extLst>
            </xdr:cNvPicPr>
          </xdr:nvPicPr>
          <xdr:blipFill>
            <a:blip xmlns:r="http://schemas.openxmlformats.org/officeDocument/2006/relationships" r:embed="rId1"/>
            <a:stretch>
              <a:fillRect/>
            </a:stretch>
          </xdr:blipFill>
          <xdr:spPr>
            <a:xfrm>
              <a:off x="1343025" y="3476624"/>
              <a:ext cx="1447800" cy="8096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965200</xdr:colOff>
          <xdr:row>19</xdr:row>
          <xdr:rowOff>0</xdr:rowOff>
        </xdr:from>
        <xdr:to>
          <xdr:col>3</xdr:col>
          <xdr:colOff>3175</xdr:colOff>
          <xdr:row>20</xdr:row>
          <xdr:rowOff>9525</xdr:rowOff>
        </xdr:to>
        <xdr:pic>
          <xdr:nvPicPr>
            <xdr:cNvPr id="7" name="Picture 2"/>
            <xdr:cNvPicPr>
              <a:picLocks noChangeAspect="1"/>
              <a:extLst>
                <a:ext uri="{84589F7E-364E-4C9E-8A38-B11213B215E9}">
                  <a14:cameraTool cellRange="SLIKA2" spid="_x0000_s1083"/>
                </a:ext>
              </a:extLst>
            </xdr:cNvPicPr>
          </xdr:nvPicPr>
          <xdr:blipFill>
            <a:blip xmlns:r="http://schemas.openxmlformats.org/officeDocument/2006/relationships" r:embed="rId2"/>
            <a:stretch>
              <a:fillRect/>
            </a:stretch>
          </xdr:blipFill>
          <xdr:spPr>
            <a:xfrm>
              <a:off x="1346200" y="4457700"/>
              <a:ext cx="1447800" cy="8096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965200</xdr:colOff>
          <xdr:row>20</xdr:row>
          <xdr:rowOff>190499</xdr:rowOff>
        </xdr:from>
        <xdr:to>
          <xdr:col>3</xdr:col>
          <xdr:colOff>3175</xdr:colOff>
          <xdr:row>21</xdr:row>
          <xdr:rowOff>190499</xdr:rowOff>
        </xdr:to>
        <xdr:pic>
          <xdr:nvPicPr>
            <xdr:cNvPr id="8" name="Picture 3"/>
            <xdr:cNvPicPr>
              <a:picLocks noChangeAspect="1"/>
              <a:extLst>
                <a:ext uri="{84589F7E-364E-4C9E-8A38-B11213B215E9}">
                  <a14:cameraTool cellRange="SLIKA3" spid="_x0000_s1084"/>
                </a:ext>
              </a:extLst>
            </xdr:cNvPicPr>
          </xdr:nvPicPr>
          <xdr:blipFill>
            <a:blip xmlns:r="http://schemas.openxmlformats.org/officeDocument/2006/relationships" r:embed="rId3"/>
            <a:stretch>
              <a:fillRect/>
            </a:stretch>
          </xdr:blipFill>
          <xdr:spPr>
            <a:xfrm>
              <a:off x="1346200" y="5448299"/>
              <a:ext cx="1447800" cy="190500"/>
            </a:xfrm>
            <a:prstGeom prst="rect">
              <a:avLst/>
            </a:prstGeom>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17625</xdr:rowOff>
    </xdr:from>
    <xdr:to>
      <xdr:col>3</xdr:col>
      <xdr:colOff>0</xdr:colOff>
      <xdr:row>3</xdr:row>
      <xdr:rowOff>0</xdr:rowOff>
    </xdr:to>
    <xdr:pic>
      <xdr:nvPicPr>
        <xdr:cNvPr id="2" name="Picture 1" descr="C:\Users\spiff\AppData\Local\Microsoft\Windows\Temporary Internet Files\Content.IE5\Q5NKZZPH\MC900433915[1].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45" r="13333" b="2177"/>
        <a:stretch/>
      </xdr:blipFill>
      <xdr:spPr bwMode="auto">
        <a:xfrm>
          <a:off x="751417" y="398625"/>
          <a:ext cx="978958" cy="79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752473</xdr:colOff>
      <xdr:row>8</xdr:row>
      <xdr:rowOff>9525</xdr:rowOff>
    </xdr:from>
    <xdr:to>
      <xdr:col>3</xdr:col>
      <xdr:colOff>1057</xdr:colOff>
      <xdr:row>9</xdr:row>
      <xdr:rowOff>9525</xdr:rowOff>
    </xdr:to>
    <xdr:pic>
      <xdr:nvPicPr>
        <xdr:cNvPr id="3" name="Picture 2" descr="C:\Users\spiff\AppData\Local\Microsoft\Windows\Temporary Internet Files\Content.IE5\JUO4VDW8\MC900239495[1].wm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752473" y="5248275"/>
          <a:ext cx="982134"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3</xdr:col>
      <xdr:colOff>0</xdr:colOff>
      <xdr:row>6</xdr:row>
      <xdr:rowOff>1</xdr:rowOff>
    </xdr:to>
    <xdr:pic>
      <xdr:nvPicPr>
        <xdr:cNvPr id="4" name="Picture 3" descr="C:\Users\spiff\AppData\Local\Microsoft\Windows\Temporary Internet Files\Content.IE5\Q5NKZZPH\MC900340220[1].wm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2475" y="1190625"/>
          <a:ext cx="981075" cy="80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752473</xdr:colOff>
      <xdr:row>3</xdr:row>
      <xdr:rowOff>1</xdr:rowOff>
    </xdr:from>
    <xdr:to>
      <xdr:col>2</xdr:col>
      <xdr:colOff>466723</xdr:colOff>
      <xdr:row>4</xdr:row>
      <xdr:rowOff>0</xdr:rowOff>
    </xdr:to>
    <xdr:pic>
      <xdr:nvPicPr>
        <xdr:cNvPr id="5" name="Picture 4" descr="C:\Users\spiff\AppData\Local\Microsoft\Windows\Temporary Internet Files\Content.IE5\4AJGFBLG\MC900297679[1].wmf"/>
        <xdr:cNvPicPr>
          <a:picLocks noChangeAspect="1" noChangeArrowheads="1"/>
        </xdr:cNvPicPr>
      </xdr:nvPicPr>
      <xdr:blipFill rotWithShape="1">
        <a:blip xmlns:r="http://schemas.openxmlformats.org/officeDocument/2006/relationships" r:embed="rId4" cstate="print">
          <a:clrChange>
            <a:clrFrom>
              <a:srgbClr val="DDD1D6"/>
            </a:clrFrom>
            <a:clrTo>
              <a:srgbClr val="DDD1D6">
                <a:alpha val="0"/>
              </a:srgbClr>
            </a:clrTo>
          </a:clrChange>
          <a:extLst>
            <a:ext uri="{28A0092B-C50C-407E-A947-70E740481C1C}">
              <a14:useLocalDpi xmlns:a14="http://schemas.microsoft.com/office/drawing/2010/main" val="0"/>
            </a:ext>
          </a:extLst>
        </a:blip>
        <a:srcRect t="4278" r="27604" b="5882"/>
        <a:stretch/>
      </xdr:blipFill>
      <xdr:spPr bwMode="auto">
        <a:xfrm flipH="1">
          <a:off x="752473" y="1190626"/>
          <a:ext cx="981075" cy="809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19050</xdr:rowOff>
    </xdr:from>
    <xdr:to>
      <xdr:col>2</xdr:col>
      <xdr:colOff>177204</xdr:colOff>
      <xdr:row>8</xdr:row>
      <xdr:rowOff>19050</xdr:rowOff>
    </xdr:to>
    <xdr:pic>
      <xdr:nvPicPr>
        <xdr:cNvPr id="6" name="Picture 5" descr="C:\Users\spiff\AppData\Local\Microsoft\Windows\Temporary Internet Files\Content.IE5\Q5NKZZPH\MC900356907[1].wm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a:off x="752475" y="4448175"/>
          <a:ext cx="691554"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3</xdr:col>
      <xdr:colOff>0</xdr:colOff>
      <xdr:row>10</xdr:row>
      <xdr:rowOff>0</xdr:rowOff>
    </xdr:to>
    <xdr:pic>
      <xdr:nvPicPr>
        <xdr:cNvPr id="7" name="Picture 6" descr="C:\Users\spiff\AppData\Local\Microsoft\Windows\Temporary Internet Files\Content.IE5\626V0QS6\MC900361608[1].wmf"/>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52475" y="6048375"/>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186769</xdr:colOff>
      <xdr:row>7</xdr:row>
      <xdr:rowOff>0</xdr:rowOff>
    </xdr:to>
    <xdr:pic>
      <xdr:nvPicPr>
        <xdr:cNvPr id="8" name="Picture 7" descr="C:\Users\spiff\AppData\Local\Microsoft\Windows\Temporary Internet Files\Content.IE5\Q5NKZZPH\MC900354927[1].wmf"/>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52475" y="3619500"/>
          <a:ext cx="701119"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3</xdr:col>
      <xdr:colOff>0</xdr:colOff>
      <xdr:row>5</xdr:row>
      <xdr:rowOff>0</xdr:rowOff>
    </xdr:to>
    <xdr:pic>
      <xdr:nvPicPr>
        <xdr:cNvPr id="9" name="Picture 8" descr="C:\Users\spiff\AppData\Local\Microsoft\Windows\Temporary Internet Files\Content.IE5\4AJGFBLG\MC900326238[1].wmf"/>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52475" y="2000250"/>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0</xdr:rowOff>
    </xdr:from>
    <xdr:to>
      <xdr:col>3</xdr:col>
      <xdr:colOff>259066</xdr:colOff>
      <xdr:row>11</xdr:row>
      <xdr:rowOff>0</xdr:rowOff>
    </xdr:to>
    <xdr:pic>
      <xdr:nvPicPr>
        <xdr:cNvPr id="10" name="Picture 9" descr="C:\Users\spiff\AppData\Local\Microsoft\Windows\Temporary Internet Files\Content.IE5\724O0F3G\MC900356895[1].wmf"/>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52476" y="6858000"/>
          <a:ext cx="124014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
  <sheetViews>
    <sheetView tabSelected="1" view="pageLayout" zoomScaleNormal="100" workbookViewId="0">
      <selection activeCell="C21" sqref="C21"/>
    </sheetView>
  </sheetViews>
  <sheetFormatPr defaultRowHeight="15" x14ac:dyDescent="0.25"/>
  <cols>
    <col min="1" max="1" width="5.28515625" customWidth="1"/>
    <col min="2" max="2" width="17.7109375" customWidth="1"/>
    <col min="3" max="3" width="16" customWidth="1"/>
    <col min="4" max="4" width="8.42578125" customWidth="1"/>
    <col min="5" max="5" width="12.5703125" customWidth="1"/>
    <col min="6" max="6" width="13.28515625" customWidth="1"/>
    <col min="7" max="7" width="24.85546875" customWidth="1"/>
  </cols>
  <sheetData>
    <row r="1" spans="1:8" x14ac:dyDescent="0.25">
      <c r="A1" s="1"/>
      <c r="B1" s="1"/>
      <c r="C1" s="1"/>
      <c r="D1" s="1"/>
      <c r="E1" s="26" t="s">
        <v>19</v>
      </c>
      <c r="F1" s="2"/>
      <c r="G1" s="3"/>
      <c r="H1" s="4"/>
    </row>
    <row r="2" spans="1:8" x14ac:dyDescent="0.25">
      <c r="A2" s="1"/>
      <c r="B2" s="1"/>
      <c r="C2" s="1"/>
      <c r="D2" s="1"/>
      <c r="E2" s="52"/>
      <c r="F2" s="52"/>
      <c r="G2" s="52"/>
      <c r="H2" s="4"/>
    </row>
    <row r="3" spans="1:8" x14ac:dyDescent="0.25">
      <c r="A3" s="1"/>
      <c r="B3" s="1"/>
      <c r="C3" s="1"/>
      <c r="D3" s="1"/>
      <c r="E3" s="27" t="s">
        <v>20</v>
      </c>
      <c r="F3" s="4"/>
      <c r="G3" s="4"/>
      <c r="H3" s="4"/>
    </row>
    <row r="4" spans="1:8" x14ac:dyDescent="0.25">
      <c r="A4" s="1"/>
      <c r="B4" s="1"/>
      <c r="C4" s="1"/>
      <c r="D4" s="1"/>
      <c r="E4" s="53"/>
      <c r="F4" s="53"/>
      <c r="G4" s="53"/>
      <c r="H4" s="4"/>
    </row>
    <row r="5" spans="1:8" x14ac:dyDescent="0.25">
      <c r="A5" s="4"/>
      <c r="B5" s="4"/>
      <c r="C5" s="4"/>
      <c r="D5" s="4"/>
      <c r="E5" s="29" t="s">
        <v>21</v>
      </c>
      <c r="F5" s="4"/>
      <c r="G5" s="4"/>
      <c r="H5" s="4"/>
    </row>
    <row r="6" spans="1:8" x14ac:dyDescent="0.25">
      <c r="A6" s="68" t="s">
        <v>0</v>
      </c>
      <c r="B6" s="68"/>
      <c r="C6" s="36"/>
      <c r="D6" s="4"/>
      <c r="E6" s="53"/>
      <c r="F6" s="53"/>
      <c r="G6" s="53"/>
      <c r="H6" s="4"/>
    </row>
    <row r="7" spans="1:8" x14ac:dyDescent="0.25">
      <c r="A7" s="68" t="s">
        <v>1</v>
      </c>
      <c r="B7" s="68"/>
      <c r="C7" s="36"/>
      <c r="D7" s="4"/>
      <c r="E7" s="29" t="s">
        <v>22</v>
      </c>
      <c r="F7" s="4"/>
      <c r="G7" s="4"/>
      <c r="H7" s="4"/>
    </row>
    <row r="8" spans="1:8" x14ac:dyDescent="0.25">
      <c r="A8" s="68" t="s">
        <v>25</v>
      </c>
      <c r="B8" s="68"/>
      <c r="C8" s="37"/>
      <c r="D8" s="4"/>
      <c r="E8" s="28"/>
      <c r="F8" s="28"/>
      <c r="G8" s="28"/>
      <c r="H8" s="4"/>
    </row>
    <row r="9" spans="1:8" x14ac:dyDescent="0.25">
      <c r="A9" s="69" t="s">
        <v>2</v>
      </c>
      <c r="B9" s="69"/>
      <c r="C9" s="4"/>
      <c r="D9" s="4"/>
      <c r="E9" s="29" t="s">
        <v>23</v>
      </c>
      <c r="F9" s="4"/>
      <c r="G9" s="4"/>
      <c r="H9" s="4"/>
    </row>
    <row r="10" spans="1:8" x14ac:dyDescent="0.25">
      <c r="A10" s="69"/>
      <c r="B10" s="69"/>
      <c r="C10" s="4"/>
      <c r="D10" s="4"/>
      <c r="E10" s="53"/>
      <c r="F10" s="53"/>
      <c r="G10" s="53"/>
      <c r="H10" s="4"/>
    </row>
    <row r="11" spans="1:8" x14ac:dyDescent="0.25">
      <c r="A11" s="66" t="s">
        <v>3</v>
      </c>
      <c r="B11" s="66"/>
      <c r="C11" s="38"/>
      <c r="D11" s="4"/>
      <c r="E11" s="30" t="s">
        <v>24</v>
      </c>
      <c r="F11" s="2"/>
      <c r="G11" s="2"/>
      <c r="H11" s="4"/>
    </row>
    <row r="12" spans="1:8" x14ac:dyDescent="0.25">
      <c r="A12" s="70" t="s">
        <v>26</v>
      </c>
      <c r="B12" s="71"/>
      <c r="C12" s="38"/>
      <c r="D12" s="4"/>
      <c r="E12" s="54"/>
      <c r="F12" s="54"/>
      <c r="G12" s="54"/>
      <c r="H12" s="4"/>
    </row>
    <row r="13" spans="1:8" x14ac:dyDescent="0.25">
      <c r="A13" s="70" t="s">
        <v>27</v>
      </c>
      <c r="B13" s="70"/>
      <c r="C13" s="38"/>
      <c r="D13" s="4"/>
      <c r="E13" s="32" t="s">
        <v>4</v>
      </c>
      <c r="F13" s="31"/>
      <c r="G13" s="31"/>
      <c r="H13" s="4"/>
    </row>
    <row r="14" spans="1:8" x14ac:dyDescent="0.25">
      <c r="A14" s="68" t="s">
        <v>28</v>
      </c>
      <c r="B14" s="72"/>
      <c r="C14" s="36"/>
      <c r="D14" s="4"/>
      <c r="E14" s="55"/>
      <c r="F14" s="55"/>
      <c r="G14" s="55"/>
      <c r="H14" s="4"/>
    </row>
    <row r="15" spans="1:8" ht="23.25" customHeight="1" x14ac:dyDescent="0.25">
      <c r="A15" s="73" t="s">
        <v>29</v>
      </c>
      <c r="B15" s="74"/>
      <c r="C15" s="39" t="s">
        <v>5</v>
      </c>
      <c r="D15" s="6"/>
      <c r="E15" s="75"/>
      <c r="F15" s="75"/>
      <c r="G15" s="7"/>
      <c r="H15" s="4"/>
    </row>
    <row r="16" spans="1:8" ht="25.5" customHeight="1" x14ac:dyDescent="0.25">
      <c r="A16" s="8" t="s">
        <v>6</v>
      </c>
      <c r="B16" s="76" t="s">
        <v>7</v>
      </c>
      <c r="C16" s="77"/>
      <c r="D16" s="33" t="s">
        <v>8</v>
      </c>
      <c r="E16" s="9" t="s">
        <v>9</v>
      </c>
      <c r="F16" s="33" t="s">
        <v>10</v>
      </c>
      <c r="G16" s="9" t="s">
        <v>11</v>
      </c>
      <c r="H16" s="4"/>
    </row>
    <row r="17" spans="1:8" x14ac:dyDescent="0.25">
      <c r="A17" s="58" t="s">
        <v>12</v>
      </c>
      <c r="B17" s="10" t="s">
        <v>13</v>
      </c>
      <c r="C17" s="11" t="s">
        <v>48</v>
      </c>
      <c r="D17" s="12"/>
      <c r="E17" s="13"/>
      <c r="F17" s="13">
        <f>D18*E17</f>
        <v>0</v>
      </c>
      <c r="G17" s="14"/>
      <c r="H17" s="4"/>
    </row>
    <row r="18" spans="1:8" ht="62.25" customHeight="1" x14ac:dyDescent="0.25">
      <c r="A18" s="59"/>
      <c r="B18" s="60" t="s">
        <v>38</v>
      </c>
      <c r="C18" s="61"/>
      <c r="D18" s="15"/>
      <c r="E18" s="16">
        <f>E17*G31</f>
        <v>0</v>
      </c>
      <c r="F18" s="17">
        <f>D18*E18</f>
        <v>0</v>
      </c>
      <c r="G18" s="18"/>
      <c r="H18" s="4"/>
    </row>
    <row r="19" spans="1:8" x14ac:dyDescent="0.25">
      <c r="A19" s="58" t="s">
        <v>14</v>
      </c>
      <c r="B19" s="10" t="s">
        <v>13</v>
      </c>
      <c r="C19" s="11" t="s">
        <v>51</v>
      </c>
      <c r="D19" s="12"/>
      <c r="E19" s="13"/>
      <c r="F19" s="13">
        <f>D20*E19</f>
        <v>0</v>
      </c>
      <c r="G19" s="14"/>
      <c r="H19" s="4"/>
    </row>
    <row r="20" spans="1:8" ht="63" customHeight="1" x14ac:dyDescent="0.25">
      <c r="A20" s="59"/>
      <c r="B20" s="60" t="s">
        <v>38</v>
      </c>
      <c r="C20" s="61"/>
      <c r="D20" s="19"/>
      <c r="E20" s="16">
        <f>E19*G31</f>
        <v>0</v>
      </c>
      <c r="F20" s="20">
        <f>D20*E20</f>
        <v>0</v>
      </c>
      <c r="G20" s="21"/>
      <c r="H20" s="4"/>
    </row>
    <row r="21" spans="1:8" x14ac:dyDescent="0.25">
      <c r="A21" s="58" t="s">
        <v>15</v>
      </c>
      <c r="B21" s="10" t="s">
        <v>13</v>
      </c>
      <c r="C21" s="14"/>
      <c r="D21" s="12"/>
      <c r="E21" s="22"/>
      <c r="F21" s="42">
        <f>D22*E21</f>
        <v>0</v>
      </c>
      <c r="G21" s="14"/>
      <c r="H21" s="4"/>
    </row>
    <row r="22" spans="1:8" ht="63.75" customHeight="1" x14ac:dyDescent="0.25">
      <c r="A22" s="59"/>
      <c r="B22" s="62" t="s">
        <v>38</v>
      </c>
      <c r="C22" s="61"/>
      <c r="D22" s="23"/>
      <c r="E22" s="43">
        <f>E21*G31</f>
        <v>0</v>
      </c>
      <c r="F22" s="43">
        <f>D22*E22</f>
        <v>0</v>
      </c>
      <c r="G22" s="14"/>
      <c r="H22" s="4"/>
    </row>
    <row r="23" spans="1:8" x14ac:dyDescent="0.25">
      <c r="A23" s="63" t="s">
        <v>16</v>
      </c>
      <c r="B23" s="64"/>
      <c r="C23" s="4"/>
      <c r="D23" s="4"/>
      <c r="E23" s="4"/>
      <c r="F23" s="4"/>
      <c r="G23" s="4"/>
      <c r="H23" s="4"/>
    </row>
    <row r="24" spans="1:8" x14ac:dyDescent="0.25">
      <c r="A24" s="65" t="s">
        <v>35</v>
      </c>
      <c r="B24" s="65"/>
      <c r="C24" s="65"/>
      <c r="D24" s="65"/>
      <c r="E24" s="65"/>
      <c r="F24" s="65"/>
      <c r="G24" s="65"/>
      <c r="H24" s="4"/>
    </row>
    <row r="25" spans="1:8" x14ac:dyDescent="0.25">
      <c r="A25" s="65"/>
      <c r="B25" s="65"/>
      <c r="C25" s="65"/>
      <c r="D25" s="65"/>
      <c r="E25" s="65"/>
      <c r="F25" s="65"/>
      <c r="G25" s="65"/>
      <c r="H25" s="4"/>
    </row>
    <row r="26" spans="1:8" x14ac:dyDescent="0.25">
      <c r="A26" s="65"/>
      <c r="B26" s="65"/>
      <c r="C26" s="65"/>
      <c r="D26" s="65"/>
      <c r="E26" s="65"/>
      <c r="F26" s="65"/>
      <c r="G26" s="65"/>
      <c r="H26" s="4"/>
    </row>
    <row r="27" spans="1:8" x14ac:dyDescent="0.25">
      <c r="A27" s="65"/>
      <c r="B27" s="65"/>
      <c r="C27" s="65"/>
      <c r="D27" s="65"/>
      <c r="E27" s="65"/>
      <c r="F27" s="65"/>
      <c r="G27" s="65"/>
      <c r="H27" s="4"/>
    </row>
    <row r="28" spans="1:8" x14ac:dyDescent="0.25">
      <c r="A28" s="65"/>
      <c r="B28" s="65"/>
      <c r="C28" s="65"/>
      <c r="D28" s="65"/>
      <c r="E28" s="65"/>
      <c r="F28" s="65"/>
      <c r="G28" s="65"/>
      <c r="H28" s="4"/>
    </row>
    <row r="29" spans="1:8" x14ac:dyDescent="0.25">
      <c r="A29" s="65"/>
      <c r="B29" s="65"/>
      <c r="C29" s="65"/>
      <c r="D29" s="65"/>
      <c r="E29" s="65"/>
      <c r="F29" s="65"/>
      <c r="G29" s="65"/>
      <c r="H29" s="4"/>
    </row>
    <row r="30" spans="1:8" x14ac:dyDescent="0.25">
      <c r="A30" s="56" t="s">
        <v>17</v>
      </c>
      <c r="B30" s="56"/>
      <c r="C30" s="40">
        <f>SUM(F17,F19,F21)</f>
        <v>0</v>
      </c>
      <c r="D30" s="5"/>
      <c r="E30" s="5"/>
      <c r="F30" s="5" t="s">
        <v>18</v>
      </c>
      <c r="G30" s="35">
        <v>41636</v>
      </c>
      <c r="H30" s="4"/>
    </row>
    <row r="31" spans="1:8" x14ac:dyDescent="0.25">
      <c r="A31" s="56" t="s">
        <v>30</v>
      </c>
      <c r="B31" s="56"/>
      <c r="C31" s="41">
        <f>SUM(F22,F20,F18)</f>
        <v>0</v>
      </c>
      <c r="D31" s="5"/>
      <c r="E31" s="5"/>
      <c r="F31" s="5"/>
      <c r="G31" s="24">
        <v>100</v>
      </c>
      <c r="H31" s="4"/>
    </row>
    <row r="32" spans="1:8" ht="15.75" thickBot="1" x14ac:dyDescent="0.3">
      <c r="A32" s="25" t="s">
        <v>31</v>
      </c>
      <c r="B32" s="5"/>
      <c r="C32" s="41">
        <f>SUM(F22,F20,F18)*0.2</f>
        <v>0</v>
      </c>
      <c r="D32" s="34"/>
      <c r="E32" s="5"/>
      <c r="F32" s="5"/>
      <c r="G32" s="5"/>
      <c r="H32" s="4"/>
    </row>
    <row r="33" spans="1:8" ht="30" customHeight="1" thickBot="1" x14ac:dyDescent="0.3">
      <c r="A33" s="57"/>
      <c r="B33" s="57"/>
      <c r="C33" s="67" t="s">
        <v>32</v>
      </c>
      <c r="D33" s="67"/>
      <c r="E33" s="67"/>
      <c r="F33" s="67"/>
      <c r="G33" s="45">
        <f>SUM(F22,F20,F18)*1.2</f>
        <v>0</v>
      </c>
      <c r="H33" s="4"/>
    </row>
    <row r="34" spans="1:8" ht="15.75" customHeight="1" x14ac:dyDescent="0.25">
      <c r="A34" s="4"/>
    </row>
    <row r="35" spans="1:8" x14ac:dyDescent="0.25">
      <c r="A35" s="4"/>
    </row>
    <row r="36" spans="1:8" x14ac:dyDescent="0.25">
      <c r="B36" t="s">
        <v>33</v>
      </c>
      <c r="F36" t="s">
        <v>36</v>
      </c>
    </row>
    <row r="37" spans="1:8" x14ac:dyDescent="0.25">
      <c r="B37" s="50" t="s">
        <v>34</v>
      </c>
      <c r="C37" s="50"/>
      <c r="E37" s="44"/>
      <c r="F37" s="51" t="s">
        <v>37</v>
      </c>
      <c r="G37" s="51"/>
    </row>
  </sheetData>
  <mergeCells count="31">
    <mergeCell ref="C33:F33"/>
    <mergeCell ref="A6:B6"/>
    <mergeCell ref="E6:G6"/>
    <mergeCell ref="A7:B7"/>
    <mergeCell ref="A8:B8"/>
    <mergeCell ref="A9:B10"/>
    <mergeCell ref="A12:B12"/>
    <mergeCell ref="A14:B14"/>
    <mergeCell ref="A15:B15"/>
    <mergeCell ref="E15:F15"/>
    <mergeCell ref="A17:A18"/>
    <mergeCell ref="B18:C18"/>
    <mergeCell ref="A13:B13"/>
    <mergeCell ref="B16:C16"/>
    <mergeCell ref="A30:B30"/>
    <mergeCell ref="B37:C37"/>
    <mergeCell ref="F37:G37"/>
    <mergeCell ref="E2:G2"/>
    <mergeCell ref="E4:G4"/>
    <mergeCell ref="E10:G10"/>
    <mergeCell ref="E12:G12"/>
    <mergeCell ref="E14:G14"/>
    <mergeCell ref="A31:B31"/>
    <mergeCell ref="A33:B33"/>
    <mergeCell ref="A19:A20"/>
    <mergeCell ref="B20:C20"/>
    <mergeCell ref="A21:A22"/>
    <mergeCell ref="B22:C22"/>
    <mergeCell ref="A23:B23"/>
    <mergeCell ref="A24:G29"/>
    <mergeCell ref="A11:B11"/>
  </mergeCells>
  <dataValidations count="1">
    <dataValidation type="list" allowBlank="1" showInputMessage="1" showErrorMessage="1" sqref="C17 C19 C21">
      <formula1>ŠIFRE</formula1>
    </dataValidation>
  </dataValidations>
  <pageMargins left="0.25" right="0.25" top="0.45" bottom="0.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Normal="100" workbookViewId="0">
      <pane ySplit="1" topLeftCell="A2" activePane="bottomLeft" state="frozen"/>
      <selection pane="bottomLeft" activeCell="D2" sqref="D2"/>
    </sheetView>
  </sheetViews>
  <sheetFormatPr defaultRowHeight="15" x14ac:dyDescent="0.25"/>
  <cols>
    <col min="1" max="1" width="11.28515625" customWidth="1"/>
    <col min="2" max="2" width="7.7109375" customWidth="1"/>
    <col min="3" max="4" width="7" customWidth="1"/>
  </cols>
  <sheetData>
    <row r="1" spans="1:4" x14ac:dyDescent="0.25">
      <c r="A1" s="47" t="s">
        <v>39</v>
      </c>
      <c r="B1" s="46" t="s">
        <v>40</v>
      </c>
    </row>
    <row r="2" spans="1:4" x14ac:dyDescent="0.25">
      <c r="A2" s="48" t="s">
        <v>44</v>
      </c>
      <c r="B2" s="46"/>
      <c r="D2" s="49" t="s">
        <v>45</v>
      </c>
    </row>
    <row r="3" spans="1:4" ht="63.75" customHeight="1" x14ac:dyDescent="0.25">
      <c r="A3" s="47" t="s">
        <v>41</v>
      </c>
    </row>
    <row r="4" spans="1:4" ht="63.75" customHeight="1" x14ac:dyDescent="0.25">
      <c r="A4" s="47" t="s">
        <v>46</v>
      </c>
    </row>
    <row r="5" spans="1:4" ht="63.75" customHeight="1" x14ac:dyDescent="0.25">
      <c r="A5" s="47" t="s">
        <v>47</v>
      </c>
    </row>
    <row r="6" spans="1:4" ht="63.75" customHeight="1" x14ac:dyDescent="0.25">
      <c r="A6" s="47" t="s">
        <v>42</v>
      </c>
    </row>
    <row r="7" spans="1:4" ht="63.75" customHeight="1" x14ac:dyDescent="0.25">
      <c r="A7" s="47" t="s">
        <v>48</v>
      </c>
    </row>
    <row r="8" spans="1:4" ht="63.75" customHeight="1" x14ac:dyDescent="0.25">
      <c r="A8" s="47" t="s">
        <v>49</v>
      </c>
    </row>
    <row r="9" spans="1:4" ht="63.75" customHeight="1" x14ac:dyDescent="0.25">
      <c r="A9" s="47" t="s">
        <v>43</v>
      </c>
    </row>
    <row r="10" spans="1:4" ht="63.75" customHeight="1" x14ac:dyDescent="0.25">
      <c r="A10" s="47" t="s">
        <v>50</v>
      </c>
    </row>
    <row r="11" spans="1:4" ht="63.75" customHeight="1" x14ac:dyDescent="0.25">
      <c r="A11" s="47" t="s">
        <v>51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Zoran</cp:lastModifiedBy>
  <cp:lastPrinted>2014-09-08T06:20:59Z</cp:lastPrinted>
  <dcterms:created xsi:type="dcterms:W3CDTF">2014-09-07T21:45:35Z</dcterms:created>
  <dcterms:modified xsi:type="dcterms:W3CDTF">2014-09-08T12:50:20Z</dcterms:modified>
</cp:coreProperties>
</file>