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Lista Drzav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<sst xmlns="http://schemas.openxmlformats.org/spreadsheetml/2006/main" count="19" uniqueCount="16">
  <si>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RO</t>
  </si>
  <si>
    <t>Rumunija</t>
  </si>
  <si>
    <t>Rusija</t>
  </si>
  <si>
    <t>RU</t>
  </si>
  <si>
    <t>CZ</t>
  </si>
  <si>
    <t>Ceska</t>
  </si>
  <si>
    <t>NL</t>
  </si>
  <si>
    <t>Holandija</t>
  </si>
  <si>
    <t>index %</t>
  </si>
  <si>
    <t>Cont</t>
  </si>
  <si>
    <t>b index</t>
  </si>
  <si>
    <t>b index %</t>
  </si>
  <si>
    <t>b index traba da bude konstanta linija da popuni sve od 1-14 - plava linija</t>
  </si>
  <si>
    <t>index %  - crvena linija da ostane</t>
  </si>
  <si>
    <t>cont - da bude tanja i u sredini crvene</t>
  </si>
  <si>
    <t xml:space="preserve">b index % - ljubicasta da bude kao kruzic ili kvadratic ili romboid da stoji u sredini crvene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</si>
</sst>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10" fontId="0" fillId="0" borderId="0" xfId="49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85"/>
          <c:w val="0.981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Sheet1!$J$6</c:f>
              <c:strCache>
                <c:ptCount val="1"/>
                <c:pt idx="0">
                  <c:v>b index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Sheet1!$J$7:$J$20</c:f>
              <c:numCache/>
            </c:numRef>
          </c:val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index 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Sheet1!$K$7:$K$20</c:f>
              <c:numCache/>
            </c:numRef>
          </c:val>
        </c:ser>
        <c:overlap val="-5"/>
        <c:gapWidth val="0"/>
        <c:axId val="55340293"/>
        <c:axId val="21295466"/>
      </c:barChart>
      <c:barChart>
        <c:barDir val="col"/>
        <c:grouping val="clustered"/>
        <c:varyColors val="0"/>
        <c:ser>
          <c:idx val="2"/>
          <c:order val="2"/>
          <c:tx>
            <c:strRef>
              <c:f>Sheet1!$L$6</c:f>
              <c:strCache>
                <c:ptCount val="1"/>
                <c:pt idx="0">
                  <c:v>Cont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Sheet1!$L$7:$L$20</c:f>
              <c:numCache/>
            </c:numRef>
          </c:val>
        </c:ser>
        <c:ser>
          <c:idx val="3"/>
          <c:order val="3"/>
          <c:tx>
            <c:strRef>
              <c:f>Sheet1!$M$6</c:f>
              <c:strCache>
                <c:ptCount val="1"/>
                <c:pt idx="0">
                  <c:v>b index 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Sheet1!$M$7:$M$20</c:f>
              <c:numCache/>
            </c:numRef>
          </c:val>
        </c:ser>
        <c:overlap val="-5"/>
        <c:gapWidth val="210"/>
        <c:axId val="44551603"/>
        <c:axId val="63168432"/>
      </c:barChart>
      <c:catAx>
        <c:axId val="55340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295466"/>
        <c:crosses val="autoZero"/>
        <c:auto val="1"/>
        <c:lblOffset val="100"/>
        <c:tickLblSkip val="1"/>
        <c:noMultiLvlLbl val="0"/>
      </c:catAx>
      <c:valAx>
        <c:axId val="21295466"/>
        <c:scaling>
          <c:orientation val="minMax"/>
          <c:min val="-0.002000000000000000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40293"/>
        <c:crossesAt val="1"/>
        <c:crossBetween val="between"/>
        <c:dispUnits/>
        <c:majorUnit val="0.0010000000000000002"/>
      </c:valAx>
      <c:catAx>
        <c:axId val="44551603"/>
        <c:scaling>
          <c:orientation val="minMax"/>
        </c:scaling>
        <c:axPos val="b"/>
        <c:delete val="1"/>
        <c:majorTickMark val="out"/>
        <c:minorTickMark val="none"/>
        <c:tickLblPos val="none"/>
        <c:crossAx val="63168432"/>
        <c:crosses val="autoZero"/>
        <c:auto val="1"/>
        <c:lblOffset val="100"/>
        <c:tickLblSkip val="1"/>
        <c:noMultiLvlLbl val="0"/>
      </c:catAx>
      <c:valAx>
        <c:axId val="63168432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5160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75"/>
          <c:y val="0.896"/>
          <c:w val="0.55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0</xdr:rowOff>
    </xdr:from>
    <xdr:to>
      <xdr:col>7</xdr:col>
      <xdr:colOff>485775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180975" y="952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O11" sqref="O11"/>
    </sheetView>
  </sheetViews>
  <sheetFormatPr defaultColWidth="9.140625" defaultRowHeight="15"/>
  <sheetData>
    <row r="1" spans="1:2" ht="15">
      <c r="A1" t="s">
        <v>3</v>
      </c>
      <c r="B1" t="str">
        <f>VLOOKUP(A1,'Lista Drzava'!$A$1:$B$4,2,FALSE)</f>
        <v>Rusija</v>
      </c>
    </row>
    <row r="2" spans="1:2" ht="15">
      <c r="A2" t="s">
        <v>0</v>
      </c>
      <c r="B2" t="str">
        <f>VLOOKUP(A2,'Lista Drzava'!$A$1:$B$4,2,FALSE)</f>
        <v>Rumunija</v>
      </c>
    </row>
    <row r="3" spans="1:13" ht="15">
      <c r="A3" t="s">
        <v>4</v>
      </c>
      <c r="B3" t="str">
        <f>VLOOKUP(A3,'Lista Drzava'!$A$1:$B$4,2,FALSE)</f>
        <v>Ceska</v>
      </c>
      <c r="M3" s="2">
        <v>-0.0018</v>
      </c>
    </row>
    <row r="4" ht="15">
      <c r="M4" s="2">
        <v>0.005</v>
      </c>
    </row>
    <row r="5" ht="15">
      <c r="M5" s="3">
        <v>0.04</v>
      </c>
    </row>
    <row r="6" spans="10:13" ht="15">
      <c r="J6" t="s">
        <v>10</v>
      </c>
      <c r="K6" t="s">
        <v>8</v>
      </c>
      <c r="L6" t="s">
        <v>9</v>
      </c>
      <c r="M6" t="s">
        <v>11</v>
      </c>
    </row>
    <row r="7" spans="9:15" ht="15">
      <c r="I7">
        <v>1</v>
      </c>
      <c r="J7" s="1">
        <v>0.005</v>
      </c>
      <c r="K7" s="1">
        <f ca="1">RAND()/100</f>
        <v>0.005551329069390629</v>
      </c>
      <c r="L7">
        <f ca="1">RAND()*10</f>
        <v>9.938102464093994</v>
      </c>
      <c r="M7" s="1">
        <f>IF(I7=1,$M$3,IF(I7=2,$M$4,$M$5))</f>
        <v>-0.0018</v>
      </c>
      <c r="O7" t="s">
        <v>12</v>
      </c>
    </row>
    <row r="8" spans="9:15" ht="15">
      <c r="I8">
        <v>2</v>
      </c>
      <c r="J8" s="1">
        <f>J7</f>
        <v>0.005</v>
      </c>
      <c r="K8" s="1">
        <f aca="true" ca="1" t="shared" si="0" ref="K8:K20">RAND()/100</f>
        <v>0.005970856005211858</v>
      </c>
      <c r="L8">
        <f aca="true" ca="1" t="shared" si="1" ref="L8:L20">RAND()*10</f>
        <v>6.032887156498381</v>
      </c>
      <c r="M8" s="1">
        <f aca="true" t="shared" si="2" ref="M8:M20">IF(I8=1,$M$3,IF(I8=2,$M$4,$M$5))</f>
        <v>0.005</v>
      </c>
      <c r="O8" t="s">
        <v>13</v>
      </c>
    </row>
    <row r="9" spans="9:15" ht="15">
      <c r="I9">
        <v>3</v>
      </c>
      <c r="J9" s="1">
        <f aca="true" t="shared" si="3" ref="J9:J20">J8</f>
        <v>0.005</v>
      </c>
      <c r="K9" s="1">
        <f ca="1" t="shared" si="0"/>
        <v>0.0012019576740495718</v>
      </c>
      <c r="L9">
        <f ca="1" t="shared" si="1"/>
        <v>3.905671549169103</v>
      </c>
      <c r="M9" s="1">
        <f t="shared" si="2"/>
        <v>0.04</v>
      </c>
      <c r="O9" t="s">
        <v>14</v>
      </c>
    </row>
    <row r="10" spans="9:15" ht="15">
      <c r="I10">
        <v>1</v>
      </c>
      <c r="J10" s="1">
        <f t="shared" si="3"/>
        <v>0.005</v>
      </c>
      <c r="K10" s="1">
        <f ca="1" t="shared" si="0"/>
        <v>0.0020729400051388456</v>
      </c>
      <c r="L10">
        <f ca="1" t="shared" si="1"/>
        <v>4.099317899352055</v>
      </c>
      <c r="M10" s="1">
        <f t="shared" si="2"/>
        <v>-0.0018</v>
      </c>
      <c r="O10" t="s">
        <v>15</v>
      </c>
    </row>
    <row r="11" spans="9:13" ht="15">
      <c r="I11">
        <v>1</v>
      </c>
      <c r="J11" s="1">
        <f t="shared" si="3"/>
        <v>0.005</v>
      </c>
      <c r="K11" s="1">
        <f ca="1" t="shared" si="0"/>
        <v>0.0005231202232611842</v>
      </c>
      <c r="L11">
        <f ca="1" t="shared" si="1"/>
        <v>1.6520008938242103</v>
      </c>
      <c r="M11" s="1">
        <f t="shared" si="2"/>
        <v>-0.0018</v>
      </c>
    </row>
    <row r="12" spans="9:13" ht="15">
      <c r="I12">
        <v>2</v>
      </c>
      <c r="J12" s="1">
        <f t="shared" si="3"/>
        <v>0.005</v>
      </c>
      <c r="K12" s="1">
        <f ca="1" t="shared" si="0"/>
        <v>0.0006927348917702014</v>
      </c>
      <c r="L12">
        <f ca="1" t="shared" si="1"/>
        <v>9.086454930668149</v>
      </c>
      <c r="M12" s="1">
        <f t="shared" si="2"/>
        <v>0.005</v>
      </c>
    </row>
    <row r="13" spans="9:13" ht="15">
      <c r="I13">
        <v>2</v>
      </c>
      <c r="J13" s="1">
        <f t="shared" si="3"/>
        <v>0.005</v>
      </c>
      <c r="K13" s="1">
        <f ca="1" t="shared" si="0"/>
        <v>0.006492984035950888</v>
      </c>
      <c r="L13">
        <f ca="1" t="shared" si="1"/>
        <v>9.99399172567717</v>
      </c>
      <c r="M13" s="1">
        <f t="shared" si="2"/>
        <v>0.005</v>
      </c>
    </row>
    <row r="14" spans="9:13" ht="15">
      <c r="I14">
        <v>3</v>
      </c>
      <c r="J14" s="1">
        <f t="shared" si="3"/>
        <v>0.005</v>
      </c>
      <c r="K14" s="1">
        <f ca="1" t="shared" si="0"/>
        <v>0.0018058655277162173</v>
      </c>
      <c r="L14">
        <f ca="1" t="shared" si="1"/>
        <v>7.470527401728333</v>
      </c>
      <c r="M14" s="1">
        <f t="shared" si="2"/>
        <v>0.04</v>
      </c>
    </row>
    <row r="15" spans="9:13" ht="15">
      <c r="I15">
        <v>3</v>
      </c>
      <c r="J15" s="1">
        <f t="shared" si="3"/>
        <v>0.005</v>
      </c>
      <c r="K15" s="1">
        <f ca="1" t="shared" si="0"/>
        <v>0.0012177305290260532</v>
      </c>
      <c r="L15">
        <f ca="1" t="shared" si="1"/>
        <v>7.272800804652341</v>
      </c>
      <c r="M15" s="1">
        <f t="shared" si="2"/>
        <v>0.04</v>
      </c>
    </row>
    <row r="16" spans="9:13" ht="15">
      <c r="I16">
        <v>2</v>
      </c>
      <c r="J16" s="1">
        <f t="shared" si="3"/>
        <v>0.005</v>
      </c>
      <c r="K16" s="1">
        <f ca="1" t="shared" si="0"/>
        <v>0.006640052389537458</v>
      </c>
      <c r="L16">
        <f ca="1" t="shared" si="1"/>
        <v>6.048496828704257</v>
      </c>
      <c r="M16" s="1">
        <f t="shared" si="2"/>
        <v>0.005</v>
      </c>
    </row>
    <row r="17" spans="9:13" ht="15">
      <c r="I17">
        <v>2</v>
      </c>
      <c r="J17" s="1">
        <f t="shared" si="3"/>
        <v>0.005</v>
      </c>
      <c r="K17" s="1">
        <f ca="1" t="shared" si="0"/>
        <v>0.002710156426884813</v>
      </c>
      <c r="L17">
        <f ca="1" t="shared" si="1"/>
        <v>4.217440134863444</v>
      </c>
      <c r="M17" s="1">
        <f t="shared" si="2"/>
        <v>0.005</v>
      </c>
    </row>
    <row r="18" spans="9:13" ht="15">
      <c r="I18">
        <v>1</v>
      </c>
      <c r="J18" s="1">
        <f t="shared" si="3"/>
        <v>0.005</v>
      </c>
      <c r="K18" s="1">
        <f ca="1" t="shared" si="0"/>
        <v>0.009215676307811593</v>
      </c>
      <c r="L18">
        <f ca="1" t="shared" si="1"/>
        <v>2.0882246615221423</v>
      </c>
      <c r="M18" s="1">
        <f t="shared" si="2"/>
        <v>-0.0018</v>
      </c>
    </row>
    <row r="19" spans="9:13" ht="15">
      <c r="I19">
        <v>3</v>
      </c>
      <c r="J19" s="1">
        <f t="shared" si="3"/>
        <v>0.005</v>
      </c>
      <c r="K19" s="1">
        <f ca="1" t="shared" si="0"/>
        <v>0.009507751625591592</v>
      </c>
      <c r="L19">
        <f ca="1" t="shared" si="1"/>
        <v>1.7927893016346719</v>
      </c>
      <c r="M19" s="1">
        <f t="shared" si="2"/>
        <v>0.04</v>
      </c>
    </row>
    <row r="20" spans="10:13" ht="15">
      <c r="J20" s="1">
        <f t="shared" si="3"/>
        <v>0.005</v>
      </c>
      <c r="K20" s="1">
        <f ca="1" t="shared" si="0"/>
        <v>0.0032552046317859506</v>
      </c>
      <c r="L20">
        <f ca="1" t="shared" si="1"/>
        <v>0.9689833688021565</v>
      </c>
      <c r="M20" s="1">
        <f t="shared" si="2"/>
        <v>0.04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5" sqref="C5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 t="s">
        <v>3</v>
      </c>
      <c r="B2" t="s">
        <v>2</v>
      </c>
    </row>
    <row r="3" spans="1:2" ht="15">
      <c r="A3" t="s">
        <v>4</v>
      </c>
      <c r="B3" t="s">
        <v>5</v>
      </c>
    </row>
    <row r="4" spans="1:2" ht="15">
      <c r="A4" t="s">
        <v>6</v>
      </c>
      <c r="B4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LP-1</dc:creator>
  <cp:keywords/>
  <dc:description/>
  <cp:lastModifiedBy>M K</cp:lastModifiedBy>
  <dcterms:created xsi:type="dcterms:W3CDTF">2014-07-04T19:59:49Z</dcterms:created>
  <dcterms:modified xsi:type="dcterms:W3CDTF">2014-07-08T18:04:27Z</dcterms:modified>
  <cp:category/>
  <cp:version/>
  <cp:contentType/>
  <cp:contentStatus/>
</cp:coreProperties>
</file>