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A">Sheet1!$H$25:$H$33</definedName>
    <definedName name="B">Sheet1!$I$25:$I$33</definedName>
  </definedNames>
  <calcPr calcId="145621"/>
  <pivotCaches>
    <pivotCache cacheId="4" r:id="rId4"/>
  </pivotCaches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  <c r="E2" i="1"/>
  <c r="E3" i="1"/>
  <c r="E4" i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<sst xmlns="http://schemas.openxmlformats.org/spreadsheetml/2006/main" count="44" uniqueCount="20">
  <si>
    <t>Urosh</t>
  </si>
  <si>
    <t>Pera</t>
  </si>
  <si>
    <t>Jenna</t>
  </si>
  <si>
    <t>Djole</t>
  </si>
  <si>
    <t>Marko</t>
  </si>
  <si>
    <t>Mitar</t>
  </si>
  <si>
    <t>plavo</t>
  </si>
  <si>
    <t>crveno</t>
  </si>
  <si>
    <t>sivo</t>
  </si>
  <si>
    <t>rešenje je 2</t>
  </si>
  <si>
    <t>BROJ</t>
  </si>
  <si>
    <t>BOJA</t>
  </si>
  <si>
    <t>NESTO</t>
  </si>
  <si>
    <t>IME</t>
  </si>
  <si>
    <t>POMOCNA</t>
  </si>
  <si>
    <t>PRVIPUT</t>
  </si>
  <si>
    <t>Row Labels</t>
  </si>
  <si>
    <t>(blank)</t>
  </si>
  <si>
    <t>Grand Total</t>
  </si>
  <si>
    <t>Sum of PRVIPUT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</si>
</sst>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375.546515740738" createdVersion="4" refreshedVersion="4" minRefreshableVersion="3" recordCount="16">
  <cacheSource type="worksheet">
    <worksheetSource ref="A1:F1048576" sheet="Sheet1"/>
  </cacheSource>
  <cacheFields count="6">
    <cacheField name="BROJ" numFmtId="0">
      <sharedItems containsString="0" containsBlank="1" containsNumber="1" containsInteger="1" minValue="1" maxValue="3" count="4">
        <m/>
        <n v="1"/>
        <n v="2"/>
        <n v="3"/>
      </sharedItems>
    </cacheField>
    <cacheField name="BOJA" numFmtId="0">
      <sharedItems containsBlank="1" count="4">
        <m/>
        <s v="plavo"/>
        <s v="crveno"/>
        <s v="sivo"/>
      </sharedItems>
    </cacheField>
    <cacheField name="NESTO" numFmtId="0">
      <sharedItems containsNonDate="0" containsString="0" containsBlank="1"/>
    </cacheField>
    <cacheField name="IME" numFmtId="0">
      <sharedItems containsBlank="1" count="7">
        <m/>
        <s v="Urosh"/>
        <s v="Pera"/>
        <s v="Jenna"/>
        <s v="Djole"/>
        <s v="Marko"/>
        <s v="Mitar"/>
      </sharedItems>
    </cacheField>
    <cacheField name="POMOCNA" numFmtId="0">
      <sharedItems containsBlank="1"/>
    </cacheField>
    <cacheField name="PRVIPUT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m/>
    <x v="0"/>
    <s v=""/>
    <n v="1"/>
  </r>
  <r>
    <x v="1"/>
    <x v="1"/>
    <m/>
    <x v="1"/>
    <s v="1plavoUrosh"/>
    <n v="1"/>
  </r>
  <r>
    <x v="2"/>
    <x v="1"/>
    <m/>
    <x v="2"/>
    <s v="2plavoPera"/>
    <n v="1"/>
  </r>
  <r>
    <x v="2"/>
    <x v="2"/>
    <m/>
    <x v="1"/>
    <s v="2crvenoUrosh"/>
    <n v="1"/>
  </r>
  <r>
    <x v="2"/>
    <x v="1"/>
    <m/>
    <x v="2"/>
    <s v="2plavoPera"/>
    <n v="0"/>
  </r>
  <r>
    <x v="0"/>
    <x v="0"/>
    <m/>
    <x v="0"/>
    <s v=""/>
    <n v="0"/>
  </r>
  <r>
    <x v="2"/>
    <x v="1"/>
    <m/>
    <x v="3"/>
    <s v="2plavoJenna"/>
    <n v="1"/>
  </r>
  <r>
    <x v="2"/>
    <x v="2"/>
    <m/>
    <x v="4"/>
    <s v="2crvenoDjole"/>
    <n v="1"/>
  </r>
  <r>
    <x v="0"/>
    <x v="0"/>
    <m/>
    <x v="0"/>
    <s v=""/>
    <n v="0"/>
  </r>
  <r>
    <x v="0"/>
    <x v="0"/>
    <m/>
    <x v="0"/>
    <s v=""/>
    <n v="0"/>
  </r>
  <r>
    <x v="3"/>
    <x v="1"/>
    <m/>
    <x v="2"/>
    <s v="3plavoPera"/>
    <n v="1"/>
  </r>
  <r>
    <x v="3"/>
    <x v="1"/>
    <m/>
    <x v="5"/>
    <s v="3plavoMarko"/>
    <n v="1"/>
  </r>
  <r>
    <x v="3"/>
    <x v="3"/>
    <m/>
    <x v="6"/>
    <s v="3sivoMitar"/>
    <n v="1"/>
  </r>
  <r>
    <x v="0"/>
    <x v="0"/>
    <m/>
    <x v="0"/>
    <m/>
    <m/>
  </r>
  <r>
    <x v="0"/>
    <x v="0"/>
    <m/>
    <x v="0"/>
    <m/>
    <m/>
  </r>
  <r>
    <x v="0"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7:I27" firstHeaderRow="1" firstDataRow="1" firstDataCol="1"/>
  <pivotFields count="6">
    <pivotField axis="axisRow" showAll="0">
      <items count="5">
        <item x="1"/>
        <item x="2"/>
        <item x="3"/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showAll="0"/>
    <pivotField axis="axisRow" showAll="0">
      <items count="8">
        <item x="4"/>
        <item x="3"/>
        <item x="5"/>
        <item x="6"/>
        <item x="2"/>
        <item x="1"/>
        <item x="0"/>
        <item t="default"/>
      </items>
    </pivotField>
    <pivotField showAll="0"/>
    <pivotField dataField="1" showAll="0"/>
  </pivotFields>
  <rowFields count="3">
    <field x="0"/>
    <field x="1"/>
    <field x="3"/>
  </rowFields>
  <rowItems count="20">
    <i>
      <x/>
    </i>
    <i r="1">
      <x v="1"/>
    </i>
    <i r="2">
      <x v="5"/>
    </i>
    <i>
      <x v="1"/>
    </i>
    <i r="1">
      <x/>
    </i>
    <i r="2">
      <x/>
    </i>
    <i r="2">
      <x v="5"/>
    </i>
    <i r="1">
      <x v="1"/>
    </i>
    <i r="2">
      <x v="1"/>
    </i>
    <i r="2">
      <x v="4"/>
    </i>
    <i>
      <x v="2"/>
    </i>
    <i r="1">
      <x v="1"/>
    </i>
    <i r="2">
      <x v="2"/>
    </i>
    <i r="2">
      <x v="4"/>
    </i>
    <i r="1">
      <x v="2"/>
    </i>
    <i r="2">
      <x v="3"/>
    </i>
    <i>
      <x v="3"/>
    </i>
    <i r="1">
      <x v="3"/>
    </i>
    <i r="2">
      <x v="6"/>
    </i>
    <i t="grand">
      <x/>
    </i>
  </rowItems>
  <colItems count="1">
    <i/>
  </colItems>
  <dataFields count="1">
    <dataField name="Sum of PRVIPUT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tabSelected="1" workbookViewId="0">
      <selection activeCell="E20" sqref="E20"/>
    </sheetView>
  </sheetViews>
  <sheetFormatPr defaultRowHeight="15" x14ac:dyDescent="0.25"/>
  <cols>
    <col min="5" max="5" width="13.28515625" bestFit="1" customWidth="1"/>
    <col min="8" max="8" width="13.140625" bestFit="1" customWidth="1"/>
    <col min="9" max="9" width="15.42578125" customWidth="1"/>
  </cols>
  <sheetData>
    <row r="1" spans="1:12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12" x14ac:dyDescent="0.25">
      <c r="E2" t="str">
        <f t="shared" ref="E2:E14" si="0">A2&amp;B2&amp;D2</f>
        <v/>
      </c>
      <c r="F2">
        <f>IF(COUNTIF($E$2:E2, E2)&gt;1,0,1)</f>
        <v>1</v>
      </c>
    </row>
    <row r="3" spans="1:12" x14ac:dyDescent="0.25">
      <c r="A3" s="1">
        <v>1</v>
      </c>
      <c r="B3" s="1" t="s">
        <v>6</v>
      </c>
      <c r="C3" s="1"/>
      <c r="D3" s="1" t="s">
        <v>0</v>
      </c>
      <c r="E3" t="str">
        <f t="shared" si="0"/>
        <v>1plavoUrosh</v>
      </c>
      <c r="F3">
        <f>IF(COUNTIF($E$2:E3, E3)&gt;1,0,1)</f>
        <v>1</v>
      </c>
      <c r="J3" s="1"/>
      <c r="K3" s="1"/>
      <c r="L3" s="1"/>
    </row>
    <row r="4" spans="1:12" x14ac:dyDescent="0.25">
      <c r="A4" s="1">
        <v>2</v>
      </c>
      <c r="B4" s="1" t="s">
        <v>6</v>
      </c>
      <c r="C4" s="1"/>
      <c r="D4" s="1" t="s">
        <v>1</v>
      </c>
      <c r="E4" t="str">
        <f t="shared" si="0"/>
        <v>2plavoPera</v>
      </c>
      <c r="F4">
        <f>IF(COUNTIF($E$2:E4, E4)&gt;1,0,1)</f>
        <v>1</v>
      </c>
      <c r="J4" s="1"/>
      <c r="K4" s="1"/>
      <c r="L4" s="1"/>
    </row>
    <row r="5" spans="1:12" x14ac:dyDescent="0.25">
      <c r="A5" s="1">
        <v>2</v>
      </c>
      <c r="B5" s="1" t="s">
        <v>7</v>
      </c>
      <c r="C5" s="1"/>
      <c r="D5" s="1" t="s">
        <v>0</v>
      </c>
      <c r="E5" t="str">
        <f t="shared" si="0"/>
        <v>2crvenoUrosh</v>
      </c>
      <c r="F5">
        <f>IF(COUNTIF($E$2:E5, E5)&gt;1,0,1)</f>
        <v>1</v>
      </c>
      <c r="G5" s="4"/>
      <c r="H5" s="3" t="s">
        <v>9</v>
      </c>
      <c r="I5" s="4"/>
      <c r="J5" s="3"/>
      <c r="K5" s="1"/>
      <c r="L5" s="1"/>
    </row>
    <row r="6" spans="1:12" x14ac:dyDescent="0.25">
      <c r="A6" s="1">
        <v>2</v>
      </c>
      <c r="B6" s="1" t="s">
        <v>6</v>
      </c>
      <c r="C6" s="1"/>
      <c r="D6" s="1" t="s">
        <v>1</v>
      </c>
      <c r="E6" t="str">
        <f t="shared" si="0"/>
        <v>2plavoPera</v>
      </c>
      <c r="F6">
        <f>IF(COUNTIF($E$2:E6, E6)&gt;1,0,1)</f>
        <v>0</v>
      </c>
      <c r="G6" s="4"/>
      <c r="H6" s="4"/>
      <c r="I6" s="4"/>
      <c r="J6" s="4"/>
    </row>
    <row r="7" spans="1:12" x14ac:dyDescent="0.25">
      <c r="A7" s="1"/>
      <c r="B7" s="1"/>
      <c r="C7" s="1"/>
      <c r="D7" s="1"/>
      <c r="E7" t="str">
        <f t="shared" si="0"/>
        <v/>
      </c>
      <c r="F7">
        <f>IF(COUNTIF($E$2:E7, E7)&gt;1,0,1)</f>
        <v>0</v>
      </c>
      <c r="G7" s="4"/>
      <c r="H7" s="5" t="s">
        <v>16</v>
      </c>
      <c r="I7" t="s">
        <v>19</v>
      </c>
    </row>
    <row r="8" spans="1:12" x14ac:dyDescent="0.25">
      <c r="A8" s="1">
        <v>2</v>
      </c>
      <c r="B8" s="1" t="s">
        <v>6</v>
      </c>
      <c r="C8" s="1"/>
      <c r="D8" s="1" t="s">
        <v>2</v>
      </c>
      <c r="E8" t="str">
        <f t="shared" si="0"/>
        <v>2plavoJenna</v>
      </c>
      <c r="F8">
        <f>IF(COUNTIF($E$2:E8, E8)&gt;1,0,1)</f>
        <v>1</v>
      </c>
      <c r="G8" s="4"/>
      <c r="H8" s="6">
        <v>1</v>
      </c>
      <c r="I8" s="8">
        <v>1</v>
      </c>
    </row>
    <row r="9" spans="1:12" x14ac:dyDescent="0.25">
      <c r="A9" s="1">
        <v>2</v>
      </c>
      <c r="B9" s="1" t="s">
        <v>7</v>
      </c>
      <c r="C9" s="1"/>
      <c r="D9" s="1" t="s">
        <v>3</v>
      </c>
      <c r="E9" t="str">
        <f t="shared" si="0"/>
        <v>2crvenoDjole</v>
      </c>
      <c r="F9">
        <f>IF(COUNTIF($E$2:E9, E9)&gt;1,0,1)</f>
        <v>1</v>
      </c>
      <c r="G9" s="4"/>
      <c r="H9" s="7" t="s">
        <v>6</v>
      </c>
      <c r="I9" s="8">
        <v>1</v>
      </c>
      <c r="K9" s="2"/>
    </row>
    <row r="10" spans="1:12" x14ac:dyDescent="0.25">
      <c r="A10" s="1"/>
      <c r="B10" s="1"/>
      <c r="C10" s="1"/>
      <c r="D10" s="1"/>
      <c r="E10" t="str">
        <f t="shared" si="0"/>
        <v/>
      </c>
      <c r="F10">
        <f>IF(COUNTIF($E$2:E10, E10)&gt;1,0,1)</f>
        <v>0</v>
      </c>
      <c r="G10" s="4"/>
      <c r="H10" s="9" t="s">
        <v>0</v>
      </c>
      <c r="I10" s="8">
        <v>1</v>
      </c>
      <c r="K10" s="2"/>
    </row>
    <row r="11" spans="1:12" x14ac:dyDescent="0.25">
      <c r="A11" s="1"/>
      <c r="B11" s="1"/>
      <c r="C11" s="1"/>
      <c r="D11" s="1"/>
      <c r="E11" t="str">
        <f t="shared" si="0"/>
        <v/>
      </c>
      <c r="F11">
        <f>IF(COUNTIF($E$2:E11, E11)&gt;1,0,1)</f>
        <v>0</v>
      </c>
      <c r="G11" s="4"/>
      <c r="H11" s="6">
        <v>2</v>
      </c>
      <c r="I11" s="8">
        <v>4</v>
      </c>
      <c r="K11" s="2"/>
    </row>
    <row r="12" spans="1:12" x14ac:dyDescent="0.25">
      <c r="A12" s="1">
        <v>3</v>
      </c>
      <c r="B12" s="1" t="s">
        <v>6</v>
      </c>
      <c r="C12" s="1"/>
      <c r="D12" s="1" t="s">
        <v>1</v>
      </c>
      <c r="E12" t="str">
        <f t="shared" si="0"/>
        <v>3plavoPera</v>
      </c>
      <c r="F12">
        <f>IF(COUNTIF($E$2:E12, E12)&gt;1,0,1)</f>
        <v>1</v>
      </c>
      <c r="G12" s="4"/>
      <c r="H12" s="7" t="s">
        <v>7</v>
      </c>
      <c r="I12" s="8">
        <v>2</v>
      </c>
    </row>
    <row r="13" spans="1:12" x14ac:dyDescent="0.25">
      <c r="A13" s="1">
        <v>3</v>
      </c>
      <c r="B13" s="1" t="s">
        <v>6</v>
      </c>
      <c r="C13" s="1"/>
      <c r="D13" s="1" t="s">
        <v>4</v>
      </c>
      <c r="E13" t="str">
        <f t="shared" si="0"/>
        <v>3plavoMarko</v>
      </c>
      <c r="F13">
        <f>IF(COUNTIF($E$2:E13, E13)&gt;1,0,1)</f>
        <v>1</v>
      </c>
      <c r="G13" s="4"/>
      <c r="H13" s="9" t="s">
        <v>3</v>
      </c>
      <c r="I13" s="8">
        <v>1</v>
      </c>
    </row>
    <row r="14" spans="1:12" x14ac:dyDescent="0.25">
      <c r="A14" s="1">
        <v>3</v>
      </c>
      <c r="B14" s="1" t="s">
        <v>8</v>
      </c>
      <c r="C14" s="1"/>
      <c r="D14" s="1" t="s">
        <v>5</v>
      </c>
      <c r="E14" t="str">
        <f t="shared" si="0"/>
        <v>3sivoMitar</v>
      </c>
      <c r="F14">
        <f>IF(COUNTIF($E$2:E14, E14)&gt;1,0,1)</f>
        <v>1</v>
      </c>
      <c r="G14" s="4"/>
      <c r="H14" s="9" t="s">
        <v>0</v>
      </c>
      <c r="I14" s="8">
        <v>1</v>
      </c>
    </row>
    <row r="15" spans="1:12" x14ac:dyDescent="0.25">
      <c r="G15" s="4"/>
      <c r="H15" s="7" t="s">
        <v>6</v>
      </c>
      <c r="I15" s="8">
        <v>2</v>
      </c>
    </row>
    <row r="16" spans="1:12" x14ac:dyDescent="0.25">
      <c r="G16" s="4"/>
      <c r="H16" s="9" t="s">
        <v>2</v>
      </c>
      <c r="I16" s="8">
        <v>1</v>
      </c>
    </row>
    <row r="17" spans="7:9" x14ac:dyDescent="0.25">
      <c r="G17" s="4"/>
      <c r="H17" s="9" t="s">
        <v>1</v>
      </c>
      <c r="I17" s="8">
        <v>1</v>
      </c>
    </row>
    <row r="18" spans="7:9" x14ac:dyDescent="0.25">
      <c r="G18" s="4"/>
      <c r="H18" s="6">
        <v>3</v>
      </c>
      <c r="I18" s="8">
        <v>3</v>
      </c>
    </row>
    <row r="19" spans="7:9" x14ac:dyDescent="0.25">
      <c r="H19" s="7" t="s">
        <v>6</v>
      </c>
      <c r="I19" s="8">
        <v>2</v>
      </c>
    </row>
    <row r="20" spans="7:9" x14ac:dyDescent="0.25">
      <c r="H20" s="9" t="s">
        <v>4</v>
      </c>
      <c r="I20" s="8">
        <v>1</v>
      </c>
    </row>
    <row r="21" spans="7:9" x14ac:dyDescent="0.25">
      <c r="H21" s="9" t="s">
        <v>1</v>
      </c>
      <c r="I21" s="8">
        <v>1</v>
      </c>
    </row>
    <row r="22" spans="7:9" x14ac:dyDescent="0.25">
      <c r="H22" s="7" t="s">
        <v>8</v>
      </c>
      <c r="I22" s="8">
        <v>1</v>
      </c>
    </row>
    <row r="23" spans="7:9" x14ac:dyDescent="0.25">
      <c r="H23" s="9" t="s">
        <v>5</v>
      </c>
      <c r="I23" s="8">
        <v>1</v>
      </c>
    </row>
    <row r="24" spans="7:9" x14ac:dyDescent="0.25">
      <c r="H24" s="6" t="s">
        <v>17</v>
      </c>
      <c r="I24" s="8">
        <v>1</v>
      </c>
    </row>
    <row r="25" spans="7:9" x14ac:dyDescent="0.25">
      <c r="H25" s="7" t="s">
        <v>17</v>
      </c>
      <c r="I25" s="8">
        <v>1</v>
      </c>
    </row>
    <row r="26" spans="7:9" x14ac:dyDescent="0.25">
      <c r="H26" s="9" t="s">
        <v>17</v>
      </c>
      <c r="I26" s="8">
        <v>1</v>
      </c>
    </row>
    <row r="27" spans="7:9" x14ac:dyDescent="0.25">
      <c r="H27" s="6" t="s">
        <v>18</v>
      </c>
      <c r="I27" s="8">
        <v>9</v>
      </c>
    </row>
  </sheetData>
  <pageMargins left="0.7" right="0.7" top="0.75" bottom="0.75" header="0.3" footer="0.3"/>
  <pageSetup paperSize="9" orientation="portrait" r:id="rId2"/>
  <headerFooter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</vt:lpstr>
      <vt:lpstr>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2013-04-11T11:09:37Z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4644fead-bb15-4bf5-8fcd-8422b06c1a44</vt:lpwstr>
  </property>
  <property fmtid="{D5CDD505-2E9C-101B-9397-08002B2CF9AE}" pid="3" name="AssecoSEEScope">
    <vt:lpwstr>Ext/Int</vt:lpwstr>
  </property>
  <property fmtid="{D5CDD505-2E9C-101B-9397-08002B2CF9AE}" pid="4" name="AssecoSEEClassification">
    <vt:lpwstr>PUBLIC</vt:lpwstr>
  </property>
</Properties>
</file>