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List1" sheetId="1" r:id="rId1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<sst xmlns="http://schemas.openxmlformats.org/spreadsheetml/2006/main" count="38" uniqueCount="16">
  <si>
    <t>SPOL</t>
  </si>
  <si>
    <t>MUŠKI</t>
  </si>
  <si>
    <t>ŽENSKI</t>
  </si>
  <si>
    <t>DOB</t>
  </si>
  <si>
    <t>18-34</t>
  </si>
  <si>
    <t>35-54</t>
  </si>
  <si>
    <r>
      <t>55</t>
    </r>
    <r>
      <rPr>
        <sz val="11"/>
        <color indexed="8"/>
        <rFont val="Calibri"/>
        <family val="2"/>
      </rPr>
      <t>&lt;</t>
    </r>
  </si>
  <si>
    <t>TIP NASELJA</t>
  </si>
  <si>
    <t>URBANO</t>
  </si>
  <si>
    <t>RURALNO</t>
  </si>
  <si>
    <t>55&lt;</t>
  </si>
  <si>
    <t>podaci</t>
  </si>
  <si>
    <t>Sum of podaci</t>
  </si>
  <si>
    <t>Grand Total</t>
  </si>
  <si>
    <t>k1</t>
  </si>
  <si>
    <t>k2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</si>
</sst>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83325"/>
          <c:h val="0.93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MUŠKI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</c:f>
              <c:strCache/>
            </c:strRef>
          </c:cat>
          <c:val>
            <c:numRef>
              <c:f>List1!$B$2</c:f>
              <c:numCache/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ŽENSKI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List1!$A$1</c:f>
              <c:strCache/>
            </c:strRef>
          </c:cat>
          <c:val>
            <c:numRef>
              <c:f>List1!$C$2</c:f>
              <c:numCache/>
            </c:numRef>
          </c:val>
        </c:ser>
        <c:overlap val="100"/>
        <c:axId val="32853858"/>
        <c:axId val="27249267"/>
      </c:barChart>
      <c:catAx>
        <c:axId val="328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21225"/>
          <c:w val="0.186"/>
          <c:h val="0.2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[0]List1!PivotTable1</c:name>
  </c:pivotSource>
  <c:chart>
    <c:plotArea>
      <c:layout/>
      <c:barChart>
        <c:barDir val="col"/>
        <c:grouping val="percentStacked"/>
        <c:varyColors val="0"/>
        <c:ser>
          <c:idx val="0"/>
          <c:order val="0"/>
          <c:tx>
            <c:v>k2 18-34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391</c:v>
              </c:pt>
              <c:pt idx="3">
                <c:v>391</c:v>
              </c:pt>
            </c:numLit>
          </c:val>
        </c:ser>
        <c:ser>
          <c:idx val="1"/>
          <c:order val="1"/>
          <c:tx>
            <c:v>k2 35-54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434</c:v>
              </c:pt>
              <c:pt idx="3">
                <c:v>434</c:v>
              </c:pt>
            </c:numLit>
          </c:val>
        </c:ser>
        <c:ser>
          <c:idx val="2"/>
          <c:order val="2"/>
          <c:tx>
            <c:v>k2 55&lt;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271</c:v>
              </c:pt>
              <c:pt idx="3">
                <c:v>271</c:v>
              </c:pt>
            </c:numLit>
          </c:val>
        </c:ser>
        <c:ser>
          <c:idx val="3"/>
          <c:order val="3"/>
          <c:tx>
            <c:v>k2 MUŠKI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1">
                <c:v>564</c:v>
              </c:pt>
              <c:pt idx="3">
                <c:v>564</c:v>
              </c:pt>
            </c:numLit>
          </c:val>
        </c:ser>
        <c:ser>
          <c:idx val="4"/>
          <c:order val="4"/>
          <c:tx>
            <c:v>k2 RURALNO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2">
                <c:v>429</c:v>
              </c:pt>
              <c:pt idx="3">
                <c:v>429</c:v>
              </c:pt>
            </c:numLit>
          </c:val>
        </c:ser>
        <c:ser>
          <c:idx val="5"/>
          <c:order val="5"/>
          <c:tx>
            <c:v>k2 URBANO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2">
                <c:v>667</c:v>
              </c:pt>
              <c:pt idx="3">
                <c:v>667</c:v>
              </c:pt>
            </c:numLit>
          </c:val>
        </c:ser>
        <c:ser>
          <c:idx val="6"/>
          <c:order val="6"/>
          <c:tx>
            <c:v>k2 ŽENSKI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DOB</c:v>
              </c:pt>
              <c:pt idx="1">
                <c:v>SPOL</c:v>
              </c:pt>
              <c:pt idx="2">
                <c:v>TIP NASELJA</c:v>
              </c:pt>
              <c:pt idx="3">
                <c:v>Grand Total</c:v>
              </c:pt>
            </c:strLit>
          </c:cat>
          <c:val>
            <c:numLit>
              <c:ptCount val="4"/>
              <c:pt idx="1">
                <c:v>532</c:v>
              </c:pt>
              <c:pt idx="3">
                <c:v>532</c:v>
              </c:pt>
            </c:numLit>
          </c:val>
        </c:ser>
        <c:overlap val="100"/>
        <c:axId val="43916812"/>
        <c:axId val="59706989"/>
      </c:bar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6989"/>
        <c:crosses val="autoZero"/>
        <c:auto val="0"/>
        <c:lblOffset val="100"/>
        <c:tickLblSkip val="1"/>
        <c:noMultiLvlLbl val="0"/>
      </c:catAx>
      <c:valAx>
        <c:axId val="59706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6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19050</xdr:rowOff>
    </xdr:from>
    <xdr:to>
      <xdr:col>4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85725" y="1209675"/>
        <a:ext cx="31051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16</xdr:row>
      <xdr:rowOff>57150</xdr:rowOff>
    </xdr:from>
    <xdr:to>
      <xdr:col>12</xdr:col>
      <xdr:colOff>342900</xdr:colOff>
      <xdr:row>30</xdr:row>
      <xdr:rowOff>152400</xdr:rowOff>
    </xdr:to>
    <xdr:graphicFrame>
      <xdr:nvGraphicFramePr>
        <xdr:cNvPr id="2" name="Chart 1"/>
        <xdr:cNvGraphicFramePr/>
      </xdr:nvGraphicFramePr>
      <xdr:xfrm>
        <a:off x="3705225" y="2705100"/>
        <a:ext cx="4572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:J8" sheet="List1"/>
  </cacheSource>
  <cacheFields count="3">
    <cacheField name="k1">
      <sharedItems containsMixedTypes="0" count="3">
        <s v="SPOL"/>
        <s v="DOB"/>
        <s v="TIP NASELJA"/>
      </sharedItems>
    </cacheField>
    <cacheField name="k2">
      <sharedItems containsMixedTypes="0" count="7">
        <s v="MUŠKI"/>
        <s v="ŽENSKI"/>
        <s v="18-34"/>
        <s v="35-54"/>
        <s v="55&lt;"/>
        <s v="URBANO"/>
        <s v="RURALNO"/>
      </sharedItems>
    </cacheField>
    <cacheField name="podac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1:Q16" firstHeaderRow="1" firstDataRow="2" firstDataCol="1"/>
  <pivotFields count="3">
    <pivotField axis="axisRow" compact="0" outline="0" subtotalTop="0" showAll="0" defaultSubtotal="0">
      <items count="3">
        <item x="1"/>
        <item x="0"/>
        <item x="2"/>
      </items>
    </pivotField>
    <pivotField axis="axisCol" compact="0" outline="0" subtotalTop="0" showAll="0" defaultSubtotal="0">
      <items count="7">
        <item x="2"/>
        <item x="3"/>
        <item x="4"/>
        <item x="0"/>
        <item x="6"/>
        <item x="5"/>
        <item x="1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podaci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57421875" style="0" bestFit="1" customWidth="1"/>
    <col min="9" max="9" width="12.8515625" style="0" customWidth="1"/>
    <col min="10" max="16" width="9.8515625" style="0" customWidth="1"/>
    <col min="17" max="17" width="10.57421875" style="0" bestFit="1" customWidth="1"/>
  </cols>
  <sheetData>
    <row r="1" spans="1:10" ht="12.75">
      <c r="A1" s="3" t="s">
        <v>0</v>
      </c>
      <c r="B1" s="1" t="s">
        <v>1</v>
      </c>
      <c r="C1" s="1" t="s">
        <v>2</v>
      </c>
      <c r="H1" s="16" t="s">
        <v>14</v>
      </c>
      <c r="I1" s="16" t="s">
        <v>15</v>
      </c>
      <c r="J1" s="7" t="s">
        <v>11</v>
      </c>
    </row>
    <row r="2" spans="1:10" ht="12.75">
      <c r="A2" s="2"/>
      <c r="B2" s="2">
        <v>564</v>
      </c>
      <c r="C2" s="2">
        <v>532</v>
      </c>
      <c r="H2" s="3" t="s">
        <v>0</v>
      </c>
      <c r="I2" s="1" t="s">
        <v>1</v>
      </c>
      <c r="J2" s="2">
        <v>564</v>
      </c>
    </row>
    <row r="3" spans="1:10" ht="15">
      <c r="A3" s="3" t="s">
        <v>3</v>
      </c>
      <c r="B3" s="1" t="s">
        <v>4</v>
      </c>
      <c r="C3" s="1" t="s">
        <v>5</v>
      </c>
      <c r="D3" s="1" t="s">
        <v>6</v>
      </c>
      <c r="H3" t="str">
        <f>H2</f>
        <v>SPOL</v>
      </c>
      <c r="I3" s="1" t="s">
        <v>2</v>
      </c>
      <c r="J3" s="2">
        <v>532</v>
      </c>
    </row>
    <row r="4" spans="1:10" ht="12.75">
      <c r="A4" s="2"/>
      <c r="B4" s="2">
        <v>391</v>
      </c>
      <c r="C4" s="2">
        <v>434</v>
      </c>
      <c r="D4" s="2">
        <v>271</v>
      </c>
      <c r="H4" s="3" t="s">
        <v>3</v>
      </c>
      <c r="I4" s="1" t="s">
        <v>4</v>
      </c>
      <c r="J4" s="2">
        <v>391</v>
      </c>
    </row>
    <row r="5" spans="1:10" ht="12.75">
      <c r="A5" s="3" t="s">
        <v>7</v>
      </c>
      <c r="B5" s="1" t="s">
        <v>8</v>
      </c>
      <c r="C5" s="1" t="s">
        <v>9</v>
      </c>
      <c r="H5" t="str">
        <f>H4</f>
        <v>DOB</v>
      </c>
      <c r="I5" s="1" t="s">
        <v>5</v>
      </c>
      <c r="J5" s="2">
        <v>434</v>
      </c>
    </row>
    <row r="6" spans="1:10" ht="15">
      <c r="A6" s="2"/>
      <c r="B6" s="2">
        <v>667</v>
      </c>
      <c r="C6" s="2">
        <v>429</v>
      </c>
      <c r="H6" t="str">
        <f>H5</f>
        <v>DOB</v>
      </c>
      <c r="I6" s="1" t="s">
        <v>6</v>
      </c>
      <c r="J6" s="2">
        <v>271</v>
      </c>
    </row>
    <row r="7" spans="8:10" ht="12.75">
      <c r="H7" s="3" t="s">
        <v>7</v>
      </c>
      <c r="I7" s="1" t="s">
        <v>8</v>
      </c>
      <c r="J7" s="2">
        <v>667</v>
      </c>
    </row>
    <row r="8" spans="8:10" ht="12.75">
      <c r="H8" t="str">
        <f>H7</f>
        <v>TIP NASELJA</v>
      </c>
      <c r="I8" s="1" t="s">
        <v>9</v>
      </c>
      <c r="J8" s="2">
        <v>429</v>
      </c>
    </row>
    <row r="11" spans="9:17" ht="12.75">
      <c r="I11" s="8" t="s">
        <v>12</v>
      </c>
      <c r="J11" s="8" t="s">
        <v>15</v>
      </c>
      <c r="K11" s="5"/>
      <c r="L11" s="5"/>
      <c r="M11" s="5"/>
      <c r="N11" s="5"/>
      <c r="O11" s="5"/>
      <c r="P11" s="5"/>
      <c r="Q11" s="6"/>
    </row>
    <row r="12" spans="9:17" ht="12.75">
      <c r="I12" s="8" t="s">
        <v>14</v>
      </c>
      <c r="J12" s="4" t="s">
        <v>4</v>
      </c>
      <c r="K12" s="12" t="s">
        <v>5</v>
      </c>
      <c r="L12" s="12" t="s">
        <v>10</v>
      </c>
      <c r="M12" s="12" t="s">
        <v>1</v>
      </c>
      <c r="N12" s="12" t="s">
        <v>9</v>
      </c>
      <c r="O12" s="12" t="s">
        <v>8</v>
      </c>
      <c r="P12" s="12" t="s">
        <v>2</v>
      </c>
      <c r="Q12" s="9" t="s">
        <v>13</v>
      </c>
    </row>
    <row r="13" spans="9:17" ht="12.75">
      <c r="I13" s="4" t="s">
        <v>3</v>
      </c>
      <c r="J13" s="17">
        <v>391</v>
      </c>
      <c r="K13" s="18">
        <v>434</v>
      </c>
      <c r="L13" s="18">
        <v>271</v>
      </c>
      <c r="M13" s="18"/>
      <c r="N13" s="18"/>
      <c r="O13" s="18"/>
      <c r="P13" s="18"/>
      <c r="Q13" s="14">
        <v>1096</v>
      </c>
    </row>
    <row r="14" spans="9:17" ht="12.75">
      <c r="I14" s="13" t="s">
        <v>0</v>
      </c>
      <c r="J14" s="19"/>
      <c r="K14" s="20"/>
      <c r="L14" s="20"/>
      <c r="M14" s="20">
        <v>564</v>
      </c>
      <c r="N14" s="20"/>
      <c r="O14" s="20"/>
      <c r="P14" s="20">
        <v>532</v>
      </c>
      <c r="Q14" s="15">
        <v>1096</v>
      </c>
    </row>
    <row r="15" spans="9:17" ht="12.75">
      <c r="I15" s="13" t="s">
        <v>7</v>
      </c>
      <c r="J15" s="19"/>
      <c r="K15" s="20"/>
      <c r="L15" s="20"/>
      <c r="M15" s="20"/>
      <c r="N15" s="20">
        <v>429</v>
      </c>
      <c r="O15" s="20">
        <v>667</v>
      </c>
      <c r="P15" s="20"/>
      <c r="Q15" s="15">
        <v>1096</v>
      </c>
    </row>
    <row r="16" spans="9:17" ht="12.75">
      <c r="I16" s="10" t="s">
        <v>13</v>
      </c>
      <c r="J16" s="21">
        <v>391</v>
      </c>
      <c r="K16" s="22">
        <v>434</v>
      </c>
      <c r="L16" s="22">
        <v>271</v>
      </c>
      <c r="M16" s="22">
        <v>564</v>
      </c>
      <c r="N16" s="22">
        <v>429</v>
      </c>
      <c r="O16" s="22">
        <v>667</v>
      </c>
      <c r="P16" s="22">
        <v>532</v>
      </c>
      <c r="Q16" s="11">
        <v>3288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2012-10-13T17:59:27Z</dcterms:created>
  <dcterms:modified xsi:type="dcterms:W3CDTF">2012-10-14T19:24:46Z</dcterms:modified>
  <cp:category/>
  <cp:version/>
  <cp:contentType/>
  <cp:contentStatus/>
</cp:coreProperties>
</file>