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imena" sheetId="1" r:id="rId1"/>
    <sheet name="pretraga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<sst xmlns="http://schemas.openxmlformats.org/spreadsheetml/2006/main" count="21" uniqueCount="15">
  <si>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t>ime</t>
  </si>
  <si>
    <t>tel</t>
  </si>
  <si>
    <t>adresa</t>
  </si>
  <si>
    <t>mesto</t>
  </si>
  <si>
    <t>Pera5</t>
  </si>
  <si>
    <t>Put1</t>
  </si>
  <si>
    <t>BG</t>
  </si>
  <si>
    <t>Zika3</t>
  </si>
  <si>
    <t>Ulica4</t>
  </si>
  <si>
    <t>KG</t>
  </si>
  <si>
    <t>Laza1</t>
  </si>
  <si>
    <t>Sokak1</t>
  </si>
  <si>
    <t>NS</t>
  </si>
  <si>
    <t>Mika1</t>
  </si>
  <si>
    <t>SD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</si>
</sst>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4" sqref="A4"/>
    </sheetView>
  </sheetViews>
  <sheetFormatPr defaultColWidth="9.14062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1" t="s">
        <v>4</v>
      </c>
      <c r="B2" s="1">
        <v>655623</v>
      </c>
      <c r="C2" s="1" t="s">
        <v>5</v>
      </c>
      <c r="D2" s="1" t="s">
        <v>6</v>
      </c>
    </row>
    <row r="3" spans="1:4" ht="12.75">
      <c r="A3" s="1" t="s">
        <v>7</v>
      </c>
      <c r="B3" s="1">
        <v>655323</v>
      </c>
      <c r="C3" s="1" t="s">
        <v>8</v>
      </c>
      <c r="D3" s="1" t="s">
        <v>9</v>
      </c>
    </row>
    <row r="4" spans="1:4" ht="12.75">
      <c r="A4" s="1" t="s">
        <v>10</v>
      </c>
      <c r="B4" s="1">
        <v>6832688</v>
      </c>
      <c r="C4" s="1" t="s">
        <v>11</v>
      </c>
      <c r="D4" s="1" t="s">
        <v>12</v>
      </c>
    </row>
    <row r="5" spans="1:4" ht="12.75">
      <c r="A5" s="1" t="s">
        <v>13</v>
      </c>
      <c r="B5" s="1">
        <v>33333</v>
      </c>
      <c r="C5" s="1"/>
      <c r="D5" s="1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G8" sqref="G8"/>
    </sheetView>
  </sheetViews>
  <sheetFormatPr defaultColWidth="9.14062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1" t="s">
        <v>4</v>
      </c>
      <c r="B2" s="1">
        <f>VLOOKUP(A2,imena!$A$2:$D$5,2,FALSE)</f>
        <v>655623</v>
      </c>
      <c r="C2" s="1" t="str">
        <f>VLOOKUP(A2,imena!$A$2:$D$5,3,FALSE)</f>
        <v>Put1</v>
      </c>
      <c r="D2" s="1" t="str">
        <f>VLOOKUP(A2,imena!$A$2:$D$5,4,FALSE)</f>
        <v>BG</v>
      </c>
    </row>
    <row r="3" spans="1:4" ht="12.75">
      <c r="A3" s="1" t="s">
        <v>10</v>
      </c>
      <c r="B3" s="1">
        <f>VLOOKUP(A3,imena!$A$2:$D$5,2,FALSE)</f>
        <v>6832688</v>
      </c>
      <c r="C3" s="1" t="str">
        <f>VLOOKUP(A3,imena!$A$2:$D$5,3,FALSE)</f>
        <v>Sokak1</v>
      </c>
      <c r="D3" s="1" t="str">
        <f>VLOOKUP(A3,imena!$A$2:$D$5,4,FALSE)</f>
        <v>NS</v>
      </c>
    </row>
    <row r="4" spans="1:4" ht="12.75">
      <c r="A4" s="1"/>
      <c r="B4" s="1" t="e">
        <f>VLOOKUP(A4,imena!$A$2:$D$5,2,FALSE)</f>
        <v>#N/A</v>
      </c>
      <c r="C4" s="1" t="e">
        <f>VLOOKUP(A4,imena!$A$2:$D$5,3,FALSE)</f>
        <v>#N/A</v>
      </c>
      <c r="D4" s="1" t="e">
        <f>VLOOKUP(A4,imena!$A$2:$D$5,4,FALSE)</f>
        <v>#N/A</v>
      </c>
    </row>
    <row r="5" spans="1:4" ht="12.75">
      <c r="A5" s="1"/>
      <c r="B5" s="1" t="e">
        <f>VLOOKUP(A5,imena!$A$2:$D$5,2,FALSE)</f>
        <v>#N/A</v>
      </c>
      <c r="C5" s="1" t="e">
        <f>VLOOKUP(A5,imena!$A$2:$D$5,3,FALSE)</f>
        <v>#N/A</v>
      </c>
      <c r="D5" s="1" t="e">
        <f>VLOOKUP(A5,imena!$A$2:$D$5,4,FALSE)</f>
        <v>#N/A</v>
      </c>
    </row>
    <row r="6" spans="1:4" ht="12.75">
      <c r="A6" s="1"/>
      <c r="B6" s="1" t="e">
        <f>VLOOKUP(A6,imena!$A$2:$D$5,2,FALSE)</f>
        <v>#N/A</v>
      </c>
      <c r="C6" s="1" t="e">
        <f>VLOOKUP(A6,imena!$A$2:$D$5,3,FALSE)</f>
        <v>#N/A</v>
      </c>
      <c r="D6" s="1" t="e">
        <f>VLOOKUP(A6,imena!$A$2:$D$5,4,FALSE)</f>
        <v>#N/A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Kroki</dc:creator>
  <cp:keywords/>
  <dc:description/>
  <cp:lastModifiedBy>Kroki</cp:lastModifiedBy>
  <dcterms:created xsi:type="dcterms:W3CDTF">2012-10-06T19:31:00Z</dcterms:created>
  <dcterms:modified xsi:type="dcterms:W3CDTF">2012-10-06T19:35:45Z</dcterms:modified>
  <cp:category/>
  <cp:version/>
  <cp:contentType/>
  <cp:contentStatus/>
</cp:coreProperties>
</file>