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" i="1" l="1"/>
  <c r="D3" i="1"/>
  <c r="E3" i="1"/>
  <c r="B3" i="1"/>
  <c r="F3" i="1" s="1"/>
  <c r="H3" i="1" l="1"/>
  <c r="I3" i="1"/>
  <c r="G3" i="1"/>
  <c r="B4" i="1"/>
  <c r="C4" i="1" l="1"/>
  <c r="D4" i="1" l="1"/>
  <c r="E4" i="1" l="1"/>
  <c r="F4" i="1" l="1"/>
  <c r="G4" i="1" s="1"/>
  <c r="I4" i="1"/>
  <c r="H4" i="1"/>
  <c r="B5" i="1"/>
  <c r="C5" i="1" l="1"/>
  <c r="D5" i="1" l="1"/>
  <c r="E5" i="1" l="1"/>
  <c r="F5" i="1" l="1"/>
  <c r="I5" i="1"/>
  <c r="G5" i="1"/>
  <c r="H5" i="1" s="1"/>
  <c r="B6" i="1"/>
  <c r="C6" i="1" l="1"/>
  <c r="D6" i="1" l="1"/>
  <c r="E6" i="1" l="1"/>
  <c r="F6" i="1" l="1"/>
  <c r="I6" i="1"/>
  <c r="G6" i="1"/>
  <c r="H6" i="1"/>
  <c r="B7" i="1"/>
  <c r="C7" i="1" l="1"/>
  <c r="D7" i="1" l="1"/>
  <c r="E7" i="1" l="1"/>
  <c r="F7" i="1" l="1"/>
  <c r="B8" i="1" s="1"/>
  <c r="G7" i="1" l="1"/>
  <c r="H7" i="1" s="1"/>
  <c r="D8" i="1" s="1"/>
  <c r="I7" i="1" l="1"/>
  <c r="C8" i="1"/>
  <c r="E8" i="1"/>
  <c r="F8" i="1" l="1"/>
  <c r="G8" i="1"/>
  <c r="C9" i="1" s="1"/>
  <c r="H8" i="1" l="1"/>
  <c r="I8" i="1" s="1"/>
  <c r="B9" i="1"/>
  <c r="D9" i="1" l="1"/>
  <c r="E9" i="1"/>
  <c r="F9" i="1" l="1"/>
  <c r="B10" i="1" s="1"/>
  <c r="G9" i="1" l="1"/>
  <c r="C10" i="1" l="1"/>
  <c r="H9" i="1"/>
  <c r="I9" i="1" s="1"/>
  <c r="E10" i="1" s="1"/>
  <c r="D10" i="1" l="1"/>
  <c r="F10" i="1"/>
  <c r="F11" i="1" s="1"/>
  <c r="B11" i="1" s="1"/>
  <c r="G10" i="1" l="1"/>
  <c r="H10" i="1" s="1"/>
  <c r="H11" i="1" s="1"/>
  <c r="D11" i="1" s="1"/>
  <c r="G11" i="1" l="1"/>
  <c r="C11" i="1" s="1"/>
  <c r="I10" i="1"/>
  <c r="I11" i="1" s="1"/>
  <c r="E11" i="1" s="1"/>
</calcChain>
</file>

<file path=xl/comments1.xml><?xml version="1.0" encoding="utf-8"?>
<comments xmlns="http://schemas.openxmlformats.org/spreadsheetml/2006/main">
  <authors>
    <author>Jovan Timotijevic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Jovan Timotijevic:
</t>
        </r>
        <r>
          <rPr>
            <sz val="8"/>
            <color indexed="81"/>
            <rFont val="Tahoma"/>
            <family val="2"/>
          </rPr>
          <t xml:space="preserve">
1. Deli se 8 mandata
2. Stranke moraju biti poredjane po broju mandata 's leve u desno'</t>
        </r>
      </text>
    </comment>
  </commentList>
</comments>
</file>

<file path=xl/sharedStrings.xml><?xml version="1.0" encoding="utf-8"?>
<sst xmlns="http://schemas.openxmlformats.org/spreadsheetml/2006/main" count="15" uniqueCount="15">
  <si>
    <t>Странка А</t>
  </si>
  <si>
    <t>Странка Б</t>
  </si>
  <si>
    <t>Странка В</t>
  </si>
  <si>
    <t>Странка Г</t>
  </si>
  <si>
    <t>гласова</t>
  </si>
  <si>
    <t>место 1</t>
  </si>
  <si>
    <t>место 2</t>
  </si>
  <si>
    <t>место 3</t>
  </si>
  <si>
    <t>место 4</t>
  </si>
  <si>
    <t>место 5</t>
  </si>
  <si>
    <t>место 6</t>
  </si>
  <si>
    <t>место 7</t>
  </si>
  <si>
    <t>место 8</t>
  </si>
  <si>
    <t>мандата</t>
  </si>
  <si>
    <t>1. Deli se 8 mandata
2. Stranke moraju biti sortirane po broju glasova 's leve u desno'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</si>
</sst>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theme="0" tint="-0.499984740745262"/>
      <name val="Arial"/>
      <family val="2"/>
    </font>
    <font>
      <b/>
      <sz val="11"/>
      <color rgb="FF3F3F76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/>
    <xf numFmtId="0" fontId="6" fillId="6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43" fontId="9" fillId="5" borderId="3" xfId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43" fontId="10" fillId="3" borderId="1" xfId="3" applyNumberFormat="1" applyFont="1" applyAlignment="1">
      <alignment vertical="center" wrapText="1"/>
    </xf>
    <xf numFmtId="0" fontId="4" fillId="4" borderId="2" xfId="4" applyFont="1" applyBorder="1" applyAlignment="1">
      <alignment horizontal="center" vertical="center" wrapText="1"/>
    </xf>
    <xf numFmtId="0" fontId="2" fillId="2" borderId="0" xfId="2" quotePrefix="1" applyAlignment="1">
      <alignment horizontal="left" wrapText="1"/>
    </xf>
  </cellXfs>
  <cellStyles count="5">
    <cellStyle name="Accent1" xfId="4" builtinId="29"/>
    <cellStyle name="Comma" xfId="1" builtinId="3"/>
    <cellStyle name="Input" xfId="3" builtinId="20"/>
    <cellStyle name="Neutral" xfId="2" builtinId="28"/>
    <cellStyle name="Normal" xfId="0" builtinId="0"/>
  </cellStyles>
  <dxfs count="1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tabSelected="1" zoomScale="160" zoomScaleNormal="160" workbookViewId="0">
      <selection activeCell="A17" sqref="A17"/>
    </sheetView>
  </sheetViews>
  <sheetFormatPr defaultRowHeight="15" x14ac:dyDescent="0.25"/>
  <cols>
    <col min="2" max="2" width="10.28515625" bestFit="1" customWidth="1"/>
    <col min="3" max="3" width="10.85546875" customWidth="1"/>
    <col min="4" max="4" width="11.140625" customWidth="1"/>
    <col min="5" max="5" width="12" customWidth="1"/>
  </cols>
  <sheetData>
    <row r="1" spans="1:9" ht="26.25" thickBot="1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9" ht="15.75" thickBot="1" x14ac:dyDescent="0.3">
      <c r="A2" s="2" t="s">
        <v>4</v>
      </c>
      <c r="B2" s="7">
        <v>10000</v>
      </c>
      <c r="C2" s="7">
        <v>5000</v>
      </c>
      <c r="D2" s="7">
        <v>5000</v>
      </c>
      <c r="E2" s="7">
        <v>3000</v>
      </c>
    </row>
    <row r="3" spans="1:9" ht="15.75" thickBot="1" x14ac:dyDescent="0.3">
      <c r="A3" s="3" t="s">
        <v>5</v>
      </c>
      <c r="B3" s="5">
        <f>B2</f>
        <v>10000</v>
      </c>
      <c r="C3" s="5">
        <f t="shared" ref="C3:E3" si="0">C2</f>
        <v>5000</v>
      </c>
      <c r="D3" s="5">
        <f t="shared" si="0"/>
        <v>5000</v>
      </c>
      <c r="E3" s="5">
        <f t="shared" si="0"/>
        <v>3000</v>
      </c>
      <c r="F3" s="6">
        <f>IF(AND(B3=MAX($B3:$E3),B3&gt;0),1,0)</f>
        <v>1</v>
      </c>
      <c r="G3" s="6">
        <f>IF(AND(C3=MAX($B3:$E3),C3&gt;0),IF(SUM($F3:F3)=0,1,0),0)</f>
        <v>0</v>
      </c>
      <c r="H3" s="6">
        <f>IF(AND(D3=MAX($B3:$E3),D3&gt;0),IF(SUM($F3:G3)=0,1,0),0)</f>
        <v>0</v>
      </c>
      <c r="I3" s="6">
        <f>IF(AND(E3=MAX($B3:$E3),E3&gt;0),IF(SUM($F3:H3)=0,1,0),0)</f>
        <v>0</v>
      </c>
    </row>
    <row r="4" spans="1:9" ht="15.75" thickBot="1" x14ac:dyDescent="0.3">
      <c r="A4" s="3" t="s">
        <v>6</v>
      </c>
      <c r="B4" s="5">
        <f>B$2/(SUM(F$2:F3)+1)</f>
        <v>5000</v>
      </c>
      <c r="C4" s="5">
        <f>C$2/(SUM(G$2:G3)+1)</f>
        <v>5000</v>
      </c>
      <c r="D4" s="5">
        <f>D$2/(SUM(H$2:H3)+1)</f>
        <v>5000</v>
      </c>
      <c r="E4" s="5">
        <f>E$2/(SUM(I$2:I3)+1)</f>
        <v>3000</v>
      </c>
      <c r="F4" s="6">
        <f t="shared" ref="F4:F10" si="1">IF(AND(B4=MAX($B4:$E4),B4&gt;0),1,0)</f>
        <v>1</v>
      </c>
      <c r="G4" s="6">
        <f>IF(AND(C4=MAX($B4:$E4),C4&gt;0),IF(SUM($F4:F4)=0,1,0),0)</f>
        <v>0</v>
      </c>
      <c r="H4" s="6">
        <f>IF(AND(D4=MAX($B4:$E4),D4&gt;0),IF(SUM($F4:G4)=0,1,0),0)</f>
        <v>0</v>
      </c>
      <c r="I4" s="6">
        <f>IF(AND(E4=MAX($B4:$E4),E4&gt;0),IF(SUM($F4:H4)=0,1,0),0)</f>
        <v>0</v>
      </c>
    </row>
    <row r="5" spans="1:9" ht="15.75" thickBot="1" x14ac:dyDescent="0.3">
      <c r="A5" s="3" t="s">
        <v>7</v>
      </c>
      <c r="B5" s="5">
        <f>B$2/(SUM(F$2:F4)+1)</f>
        <v>3333.3333333333335</v>
      </c>
      <c r="C5" s="5">
        <f>C$2/(SUM(G$2:G4)+1)</f>
        <v>5000</v>
      </c>
      <c r="D5" s="5">
        <f>D$2/(SUM(H$2:H4)+1)</f>
        <v>5000</v>
      </c>
      <c r="E5" s="5">
        <f>E$2/(SUM(I$2:I4)+1)</f>
        <v>3000</v>
      </c>
      <c r="F5" s="6">
        <f t="shared" si="1"/>
        <v>0</v>
      </c>
      <c r="G5" s="6">
        <f>IF(AND(C5=MAX($B5:$E5),C5&gt;0),IF(SUM($F5:F5)=0,1,0),0)</f>
        <v>1</v>
      </c>
      <c r="H5" s="6">
        <f>IF(AND(D5=MAX($B5:$E5),D5&gt;0),IF(SUM($F5:G5)=0,1,0),0)</f>
        <v>0</v>
      </c>
      <c r="I5" s="6">
        <f>IF(AND(E5=MAX($B5:$E5),E5&gt;0),IF(SUM($F5:H5)=0,1,0),0)</f>
        <v>0</v>
      </c>
    </row>
    <row r="6" spans="1:9" ht="15.75" thickBot="1" x14ac:dyDescent="0.3">
      <c r="A6" s="3" t="s">
        <v>8</v>
      </c>
      <c r="B6" s="5">
        <f>B$2/(SUM(F$2:F5)+1)</f>
        <v>3333.3333333333335</v>
      </c>
      <c r="C6" s="5">
        <f>C$2/(SUM(G$2:G5)+1)</f>
        <v>2500</v>
      </c>
      <c r="D6" s="5">
        <f>D$2/(SUM(H$2:H5)+1)</f>
        <v>5000</v>
      </c>
      <c r="E6" s="5">
        <f>E$2/(SUM(I$2:I5)+1)</f>
        <v>3000</v>
      </c>
      <c r="F6" s="6">
        <f t="shared" si="1"/>
        <v>0</v>
      </c>
      <c r="G6" s="6">
        <f>IF(AND(C6=MAX($B6:$E6),C6&gt;0),IF(SUM($F6:F6)=0,1,0),0)</f>
        <v>0</v>
      </c>
      <c r="H6" s="6">
        <f>IF(AND(D6=MAX($B6:$E6),D6&gt;0),IF(SUM($F6:G6)=0,1,0),0)</f>
        <v>1</v>
      </c>
      <c r="I6" s="6">
        <f>IF(AND(E6=MAX($B6:$E6),E6&gt;0),IF(SUM($F6:H6)=0,1,0),0)</f>
        <v>0</v>
      </c>
    </row>
    <row r="7" spans="1:9" ht="15.75" thickBot="1" x14ac:dyDescent="0.3">
      <c r="A7" s="3" t="s">
        <v>9</v>
      </c>
      <c r="B7" s="5">
        <f>B$2/(SUM(F$2:F6)+1)</f>
        <v>3333.3333333333335</v>
      </c>
      <c r="C7" s="5">
        <f>C$2/(SUM(G$2:G6)+1)</f>
        <v>2500</v>
      </c>
      <c r="D7" s="5">
        <f>D$2/(SUM(H$2:H6)+1)</f>
        <v>2500</v>
      </c>
      <c r="E7" s="5">
        <f>E$2/(SUM(I$2:I6)+1)</f>
        <v>3000</v>
      </c>
      <c r="F7" s="6">
        <f t="shared" si="1"/>
        <v>1</v>
      </c>
      <c r="G7" s="6">
        <f>IF(AND(C7=MAX($B7:$E7),C7&gt;0),IF(SUM($F7:F7)=0,1,0),0)</f>
        <v>0</v>
      </c>
      <c r="H7" s="6">
        <f>IF(AND(D7=MAX($B7:$E7),D7&gt;0),IF(SUM($F7:G7)=0,1,0),0)</f>
        <v>0</v>
      </c>
      <c r="I7" s="6">
        <f>IF(AND(E7=MAX($B7:$E7),E7&gt;0),IF(SUM($F7:H7)=0,1,0),0)</f>
        <v>0</v>
      </c>
    </row>
    <row r="8" spans="1:9" ht="15.75" thickBot="1" x14ac:dyDescent="0.3">
      <c r="A8" s="3" t="s">
        <v>10</v>
      </c>
      <c r="B8" s="5">
        <f>B$2/(SUM(F$2:F7)+1)</f>
        <v>2500</v>
      </c>
      <c r="C8" s="5">
        <f>C$2/(SUM(G$2:G7)+1)</f>
        <v>2500</v>
      </c>
      <c r="D8" s="5">
        <f>D$2/(SUM(H$2:H7)+1)</f>
        <v>2500</v>
      </c>
      <c r="E8" s="5">
        <f>E$2/(SUM(I$2:I7)+1)</f>
        <v>3000</v>
      </c>
      <c r="F8" s="6">
        <f t="shared" si="1"/>
        <v>0</v>
      </c>
      <c r="G8" s="6">
        <f>IF(AND(C8=MAX($B8:$E8),C8&gt;0),IF(SUM($F8:F8)=0,1,0),0)</f>
        <v>0</v>
      </c>
      <c r="H8" s="6">
        <f>IF(AND(D8=MAX($B8:$E8),D8&gt;0),IF(SUM($F8:G8)=0,1,0),0)</f>
        <v>0</v>
      </c>
      <c r="I8" s="6">
        <f>IF(AND(E8=MAX($B8:$E8),E8&gt;0),IF(SUM($F8:H8)=0,1,0),0)</f>
        <v>1</v>
      </c>
    </row>
    <row r="9" spans="1:9" ht="15.75" thickBot="1" x14ac:dyDescent="0.3">
      <c r="A9" s="3" t="s">
        <v>11</v>
      </c>
      <c r="B9" s="5">
        <f>B$2/(SUM(F$2:F8)+1)</f>
        <v>2500</v>
      </c>
      <c r="C9" s="5">
        <f>C$2/(SUM(G$2:G8)+1)</f>
        <v>2500</v>
      </c>
      <c r="D9" s="5">
        <f>D$2/(SUM(H$2:H8)+1)</f>
        <v>2500</v>
      </c>
      <c r="E9" s="5">
        <f>E$2/(SUM(I$2:I8)+1)</f>
        <v>1500</v>
      </c>
      <c r="F9" s="6">
        <f t="shared" si="1"/>
        <v>1</v>
      </c>
      <c r="G9" s="6">
        <f>IF(AND(C9=MAX($B9:$E9),C9&gt;0),IF(SUM($F9:F9)=0,1,0),0)</f>
        <v>0</v>
      </c>
      <c r="H9" s="6">
        <f>IF(AND(D9=MAX($B9:$E9),D9&gt;0),IF(SUM($F9:G9)=0,1,0),0)</f>
        <v>0</v>
      </c>
      <c r="I9" s="6">
        <f>IF(AND(E9=MAX($B9:$E9),E9&gt;0),IF(SUM($F9:H9)=0,1,0),0)</f>
        <v>0</v>
      </c>
    </row>
    <row r="10" spans="1:9" ht="15.75" thickBot="1" x14ac:dyDescent="0.3">
      <c r="A10" s="3" t="s">
        <v>12</v>
      </c>
      <c r="B10" s="5">
        <f>B$2/(SUM(F$2:F9)+1)</f>
        <v>2000</v>
      </c>
      <c r="C10" s="5">
        <f>C$2/(SUM(G$2:G9)+1)</f>
        <v>2500</v>
      </c>
      <c r="D10" s="5">
        <f>D$2/(SUM(H$2:H9)+1)</f>
        <v>2500</v>
      </c>
      <c r="E10" s="5">
        <f>E$2/(SUM(I$2:I9)+1)</f>
        <v>1500</v>
      </c>
      <c r="F10" s="6">
        <f t="shared" si="1"/>
        <v>0</v>
      </c>
      <c r="G10" s="6">
        <f>IF(AND(C10=MAX($B10:$E10),C10&gt;0),IF(SUM($F10:F10)=0,1,0),0)</f>
        <v>1</v>
      </c>
      <c r="H10" s="6">
        <f>IF(AND(D10=MAX($B10:$E10),D10&gt;0),IF(SUM($F10:G10)=0,1,0),0)</f>
        <v>0</v>
      </c>
      <c r="I10" s="6">
        <f>IF(AND(E10=MAX($B10:$E10),E10&gt;0),IF(SUM($F10:H10)=0,1,0),0)</f>
        <v>0</v>
      </c>
    </row>
    <row r="11" spans="1:9" ht="15.75" thickBot="1" x14ac:dyDescent="0.3">
      <c r="A11" s="4" t="s">
        <v>13</v>
      </c>
      <c r="B11" s="8">
        <f>F11</f>
        <v>4</v>
      </c>
      <c r="C11" s="8">
        <f t="shared" ref="C11:E11" si="2">G11</f>
        <v>2</v>
      </c>
      <c r="D11" s="8">
        <f t="shared" si="2"/>
        <v>1</v>
      </c>
      <c r="E11" s="8">
        <f t="shared" si="2"/>
        <v>1</v>
      </c>
      <c r="F11" s="6">
        <f>SUM(F3:F10)</f>
        <v>4</v>
      </c>
      <c r="G11" s="6">
        <f t="shared" ref="G11:I11" si="3">SUM(G3:G10)</f>
        <v>2</v>
      </c>
      <c r="H11" s="6">
        <f t="shared" si="3"/>
        <v>1</v>
      </c>
      <c r="I11" s="6">
        <f t="shared" si="3"/>
        <v>1</v>
      </c>
    </row>
    <row r="13" spans="1:9" ht="15" customHeight="1" x14ac:dyDescent="0.25">
      <c r="A13" s="9" t="s">
        <v>14</v>
      </c>
      <c r="B13" s="9"/>
      <c r="C13" s="9"/>
      <c r="D13" s="9"/>
      <c r="E13" s="9"/>
      <c r="F13" s="9"/>
    </row>
    <row r="14" spans="1:9" x14ac:dyDescent="0.25">
      <c r="A14" s="9"/>
      <c r="B14" s="9"/>
      <c r="C14" s="9"/>
      <c r="D14" s="9"/>
      <c r="E14" s="9"/>
      <c r="F14" s="9"/>
    </row>
    <row r="15" spans="1:9" x14ac:dyDescent="0.25">
      <c r="A15" s="9"/>
      <c r="B15" s="9"/>
      <c r="C15" s="9"/>
      <c r="D15" s="9"/>
      <c r="E15" s="9"/>
      <c r="F15" s="9"/>
    </row>
    <row r="16" spans="1:9" x14ac:dyDescent="0.25">
      <c r="A16" s="9"/>
      <c r="B16" s="9"/>
      <c r="C16" s="9"/>
      <c r="D16" s="9"/>
      <c r="E16" s="9"/>
      <c r="F16" s="9"/>
    </row>
  </sheetData>
  <mergeCells count="1">
    <mergeCell ref="A13:F16"/>
  </mergeCells>
  <conditionalFormatting sqref="B2:E10">
    <cfRule type="expression" dxfId="0" priority="1">
      <formula>F2=1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 Timotijevic</dc:creator>
  <cp:lastModifiedBy>Jovan Timotijevic</cp:lastModifiedBy>
  <dcterms:created xsi:type="dcterms:W3CDTF">2012-03-28T08:16:24Z</dcterms:created>
  <dcterms:modified xsi:type="dcterms:W3CDTF">2012-03-28T08:48:16Z</dcterms:modified>
</cp:coreProperties>
</file>