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<sst xmlns="http://schemas.openxmlformats.org/spreadsheetml/2006/main" count="21" uniqueCount="20">
  <si>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јануар</t>
  </si>
  <si>
    <t>март</t>
  </si>
  <si>
    <t>су</t>
  </si>
  <si>
    <t>фебруар</t>
  </si>
  <si>
    <t>датум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</si>
  <si>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</si>
  <si>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</si>
  <si>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</si>
  <si>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</si>
  <si>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</si>
  <si>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</si>
  <si>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</si>
  <si>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</si>
  <si>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</si>
  <si>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пе</t>
  </si>
  <si>
    <t>по</t>
  </si>
  <si>
    <t>ут</t>
  </si>
  <si>
    <t>ср</t>
  </si>
  <si>
    <t>че</t>
  </si>
  <si>
    <t>не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</si>
</sst>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2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.00390625" style="0" bestFit="1" customWidth="1"/>
  </cols>
  <sheetData>
    <row r="2" spans="13:14" ht="12.75">
      <c r="M2" s="4">
        <v>1</v>
      </c>
      <c r="N2" s="4" t="s">
        <v>15</v>
      </c>
    </row>
    <row r="3" spans="2:36" ht="12.75">
      <c r="B3" s="1"/>
      <c r="C3" s="1"/>
      <c r="D3" s="2" t="s">
        <v>4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1"/>
      <c r="M3" s="4">
        <v>2</v>
      </c>
      <c r="N3" s="1" t="s">
        <v>16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>
        <v>1</v>
      </c>
      <c r="B4" s="1" t="s">
        <v>0</v>
      </c>
      <c r="C4" s="1">
        <v>2012</v>
      </c>
      <c r="D4" s="1"/>
      <c r="E4" s="1" t="str">
        <f aca="true" t="shared" si="0" ref="E4:K6">VLOOKUP(WEEKDAY(DATE($C4,$A4,E$3),2),$M$2:$N$8,2,FALSE)</f>
        <v>не</v>
      </c>
      <c r="F4" s="1" t="str">
        <f t="shared" si="0"/>
        <v>по</v>
      </c>
      <c r="G4" s="1" t="str">
        <f t="shared" si="0"/>
        <v>ут</v>
      </c>
      <c r="H4" s="1" t="str">
        <f t="shared" si="0"/>
        <v>ср</v>
      </c>
      <c r="I4" s="1" t="str">
        <f t="shared" si="0"/>
        <v>че</v>
      </c>
      <c r="J4" s="1" t="str">
        <f t="shared" si="0"/>
        <v>пе</v>
      </c>
      <c r="K4" s="1" t="str">
        <f t="shared" si="0"/>
        <v>су</v>
      </c>
      <c r="L4" s="1"/>
      <c r="M4" s="4">
        <v>3</v>
      </c>
      <c r="N4" s="1" t="s">
        <v>17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>
        <v>2</v>
      </c>
      <c r="B5" s="1" t="s">
        <v>3</v>
      </c>
      <c r="C5" s="1">
        <f aca="true" t="shared" si="1" ref="C5:C15">$C$4</f>
        <v>2012</v>
      </c>
      <c r="D5" s="1"/>
      <c r="E5" s="1" t="str">
        <f t="shared" si="0"/>
        <v>ср</v>
      </c>
      <c r="F5" s="1" t="str">
        <f t="shared" si="0"/>
        <v>че</v>
      </c>
      <c r="G5" s="1" t="str">
        <f t="shared" si="0"/>
        <v>пе</v>
      </c>
      <c r="H5" s="1" t="str">
        <f t="shared" si="0"/>
        <v>су</v>
      </c>
      <c r="I5" s="1" t="str">
        <f t="shared" si="0"/>
        <v>не</v>
      </c>
      <c r="J5" s="1" t="str">
        <f t="shared" si="0"/>
        <v>по</v>
      </c>
      <c r="K5" s="1" t="str">
        <f t="shared" si="0"/>
        <v>ут</v>
      </c>
      <c r="L5" s="1"/>
      <c r="M5" s="4">
        <v>4</v>
      </c>
      <c r="N5" s="1" t="s">
        <v>18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>
        <v>3</v>
      </c>
      <c r="B6" s="1" t="s">
        <v>1</v>
      </c>
      <c r="C6" s="1">
        <f t="shared" si="1"/>
        <v>2012</v>
      </c>
      <c r="D6" s="1"/>
      <c r="E6" s="1" t="str">
        <f t="shared" si="0"/>
        <v>че</v>
      </c>
      <c r="F6" s="1" t="str">
        <f t="shared" si="0"/>
        <v>пе</v>
      </c>
      <c r="G6" s="1" t="str">
        <f t="shared" si="0"/>
        <v>су</v>
      </c>
      <c r="H6" s="1" t="str">
        <f t="shared" si="0"/>
        <v>не</v>
      </c>
      <c r="I6" s="1" t="str">
        <f t="shared" si="0"/>
        <v>по</v>
      </c>
      <c r="J6" s="1" t="str">
        <f t="shared" si="0"/>
        <v>ут</v>
      </c>
      <c r="K6" s="1" t="str">
        <f t="shared" si="0"/>
        <v>ср</v>
      </c>
      <c r="L6" s="1"/>
      <c r="M6" s="4">
        <v>5</v>
      </c>
      <c r="N6" s="1" t="s">
        <v>14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>
      <c r="A7">
        <v>4</v>
      </c>
      <c r="B7" s="1" t="s">
        <v>5</v>
      </c>
      <c r="C7" s="1">
        <f t="shared" si="1"/>
        <v>2012</v>
      </c>
      <c r="D7" s="1"/>
      <c r="E7" s="1" t="str">
        <f>VLOOKUP(WEEKDAY(DATE($C7,$A7,E$3),2),$M$2:$N$8,2,FALSE)</f>
        <v>не</v>
      </c>
      <c r="F7" s="1" t="str">
        <f aca="true" t="shared" si="2" ref="F7:K15">VLOOKUP(WEEKDAY(DATE($C7,$A7,F$3),2),$M$2:$N$8,2,FALSE)</f>
        <v>по</v>
      </c>
      <c r="G7" s="1" t="str">
        <f t="shared" si="2"/>
        <v>ут</v>
      </c>
      <c r="H7" s="1" t="str">
        <f t="shared" si="2"/>
        <v>ср</v>
      </c>
      <c r="I7" s="1" t="str">
        <f t="shared" si="2"/>
        <v>че</v>
      </c>
      <c r="J7" s="1" t="str">
        <f t="shared" si="2"/>
        <v>пе</v>
      </c>
      <c r="K7" s="1" t="str">
        <f t="shared" si="2"/>
        <v>су</v>
      </c>
      <c r="L7" s="1"/>
      <c r="M7" s="4">
        <v>6</v>
      </c>
      <c r="N7" s="1" t="s">
        <v>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>
        <v>5</v>
      </c>
      <c r="B8" s="1" t="s">
        <v>6</v>
      </c>
      <c r="C8" s="1">
        <f t="shared" si="1"/>
        <v>2012</v>
      </c>
      <c r="D8" s="1"/>
      <c r="E8" s="1" t="str">
        <f aca="true" t="shared" si="3" ref="E8:E15">VLOOKUP(WEEKDAY(DATE($C8,$A8,E$3),2),$M$2:$N$8,2,FALSE)</f>
        <v>ут</v>
      </c>
      <c r="F8" s="1" t="str">
        <f t="shared" si="2"/>
        <v>ср</v>
      </c>
      <c r="G8" s="1" t="str">
        <f t="shared" si="2"/>
        <v>че</v>
      </c>
      <c r="H8" s="1" t="str">
        <f t="shared" si="2"/>
        <v>пе</v>
      </c>
      <c r="I8" s="1" t="str">
        <f t="shared" si="2"/>
        <v>су</v>
      </c>
      <c r="J8" s="1" t="str">
        <f t="shared" si="2"/>
        <v>не</v>
      </c>
      <c r="K8" s="1" t="str">
        <f t="shared" si="2"/>
        <v>по</v>
      </c>
      <c r="L8" s="1"/>
      <c r="M8" s="4">
        <v>7</v>
      </c>
      <c r="N8" s="1" t="s">
        <v>19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>
        <v>6</v>
      </c>
      <c r="B9" s="1" t="s">
        <v>7</v>
      </c>
      <c r="C9" s="1">
        <f t="shared" si="1"/>
        <v>2012</v>
      </c>
      <c r="D9" s="1"/>
      <c r="E9" s="1" t="str">
        <f t="shared" si="3"/>
        <v>пе</v>
      </c>
      <c r="F9" s="1" t="str">
        <f t="shared" si="2"/>
        <v>су</v>
      </c>
      <c r="G9" s="1" t="str">
        <f t="shared" si="2"/>
        <v>не</v>
      </c>
      <c r="H9" s="1" t="str">
        <f t="shared" si="2"/>
        <v>по</v>
      </c>
      <c r="I9" s="1" t="str">
        <f t="shared" si="2"/>
        <v>ут</v>
      </c>
      <c r="J9" s="1" t="str">
        <f t="shared" si="2"/>
        <v>ср</v>
      </c>
      <c r="K9" s="1" t="str">
        <f t="shared" si="2"/>
        <v>че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>
        <v>7</v>
      </c>
      <c r="B10" s="1" t="s">
        <v>8</v>
      </c>
      <c r="C10" s="1">
        <f t="shared" si="1"/>
        <v>2012</v>
      </c>
      <c r="D10" s="1"/>
      <c r="E10" s="1" t="str">
        <f t="shared" si="3"/>
        <v>не</v>
      </c>
      <c r="F10" s="1" t="str">
        <f t="shared" si="2"/>
        <v>по</v>
      </c>
      <c r="G10" s="1" t="str">
        <f t="shared" si="2"/>
        <v>ут</v>
      </c>
      <c r="H10" s="1" t="str">
        <f t="shared" si="2"/>
        <v>ср</v>
      </c>
      <c r="I10" s="1" t="str">
        <f t="shared" si="2"/>
        <v>че</v>
      </c>
      <c r="J10" s="1" t="str">
        <f t="shared" si="2"/>
        <v>пе</v>
      </c>
      <c r="K10" s="1" t="str">
        <f t="shared" si="2"/>
        <v>су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>
      <c r="A11">
        <v>8</v>
      </c>
      <c r="B11" s="1" t="s">
        <v>9</v>
      </c>
      <c r="C11" s="1">
        <f t="shared" si="1"/>
        <v>2012</v>
      </c>
      <c r="D11" s="1"/>
      <c r="E11" s="1" t="str">
        <f t="shared" si="3"/>
        <v>ср</v>
      </c>
      <c r="F11" s="1" t="str">
        <f t="shared" si="2"/>
        <v>че</v>
      </c>
      <c r="G11" s="1" t="str">
        <f t="shared" si="2"/>
        <v>пе</v>
      </c>
      <c r="H11" s="1" t="str">
        <f t="shared" si="2"/>
        <v>су</v>
      </c>
      <c r="I11" s="1" t="str">
        <f t="shared" si="2"/>
        <v>не</v>
      </c>
      <c r="J11" s="1" t="str">
        <f t="shared" si="2"/>
        <v>по</v>
      </c>
      <c r="K11" s="1" t="str">
        <f t="shared" si="2"/>
        <v>ут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>
        <v>9</v>
      </c>
      <c r="B12" s="1" t="s">
        <v>10</v>
      </c>
      <c r="C12" s="1">
        <f t="shared" si="1"/>
        <v>2012</v>
      </c>
      <c r="D12" s="1"/>
      <c r="E12" s="1" t="str">
        <f t="shared" si="3"/>
        <v>су</v>
      </c>
      <c r="F12" s="1" t="str">
        <f t="shared" si="2"/>
        <v>не</v>
      </c>
      <c r="G12" s="1" t="str">
        <f t="shared" si="2"/>
        <v>по</v>
      </c>
      <c r="H12" s="1" t="str">
        <f t="shared" si="2"/>
        <v>ут</v>
      </c>
      <c r="I12" s="1" t="str">
        <f t="shared" si="2"/>
        <v>ср</v>
      </c>
      <c r="J12" s="1" t="str">
        <f t="shared" si="2"/>
        <v>че</v>
      </c>
      <c r="K12" s="1" t="str">
        <f t="shared" si="2"/>
        <v>пе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>
        <v>10</v>
      </c>
      <c r="B13" s="1" t="s">
        <v>11</v>
      </c>
      <c r="C13" s="1">
        <f t="shared" si="1"/>
        <v>2012</v>
      </c>
      <c r="D13" s="1"/>
      <c r="E13" s="1" t="str">
        <f t="shared" si="3"/>
        <v>по</v>
      </c>
      <c r="F13" s="1" t="str">
        <f t="shared" si="2"/>
        <v>ут</v>
      </c>
      <c r="G13" s="1" t="str">
        <f t="shared" si="2"/>
        <v>ср</v>
      </c>
      <c r="H13" s="1" t="str">
        <f t="shared" si="2"/>
        <v>че</v>
      </c>
      <c r="I13" s="1" t="str">
        <f t="shared" si="2"/>
        <v>пе</v>
      </c>
      <c r="J13" s="1" t="str">
        <f t="shared" si="2"/>
        <v>су</v>
      </c>
      <c r="K13" s="1" t="str">
        <f t="shared" si="2"/>
        <v>не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>
        <v>11</v>
      </c>
      <c r="B14" s="1" t="s">
        <v>12</v>
      </c>
      <c r="C14" s="1">
        <f t="shared" si="1"/>
        <v>2012</v>
      </c>
      <c r="D14" s="1"/>
      <c r="E14" s="1" t="str">
        <f t="shared" si="3"/>
        <v>че</v>
      </c>
      <c r="F14" s="1" t="str">
        <f t="shared" si="2"/>
        <v>пе</v>
      </c>
      <c r="G14" s="1" t="str">
        <f t="shared" si="2"/>
        <v>су</v>
      </c>
      <c r="H14" s="1" t="str">
        <f t="shared" si="2"/>
        <v>не</v>
      </c>
      <c r="I14" s="1" t="str">
        <f t="shared" si="2"/>
        <v>по</v>
      </c>
      <c r="J14" s="1" t="str">
        <f t="shared" si="2"/>
        <v>ут</v>
      </c>
      <c r="K14" s="1" t="str">
        <f t="shared" si="2"/>
        <v>ср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>
        <v>12</v>
      </c>
      <c r="B15" s="1" t="s">
        <v>13</v>
      </c>
      <c r="C15" s="1">
        <f t="shared" si="1"/>
        <v>2012</v>
      </c>
      <c r="D15" s="1"/>
      <c r="E15" s="1" t="str">
        <f t="shared" si="3"/>
        <v>су</v>
      </c>
      <c r="F15" s="1" t="str">
        <f t="shared" si="2"/>
        <v>не</v>
      </c>
      <c r="G15" s="1" t="str">
        <f t="shared" si="2"/>
        <v>по</v>
      </c>
      <c r="H15" s="1" t="str">
        <f t="shared" si="2"/>
        <v>ут</v>
      </c>
      <c r="I15" s="1" t="str">
        <f t="shared" si="2"/>
        <v>ср</v>
      </c>
      <c r="J15" s="1" t="str">
        <f t="shared" si="2"/>
        <v>че</v>
      </c>
      <c r="K15" s="1" t="str">
        <f t="shared" si="2"/>
        <v>пе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9" ht="12.75">
      <c r="G19" s="1" t="s">
        <v>0</v>
      </c>
    </row>
    <row r="23" spans="5:11" ht="12.75">
      <c r="E23" s="4" t="str">
        <f>VLOOKUP($G$19,$B$4:$K$15,E3+3,FALSE)</f>
        <v>не</v>
      </c>
      <c r="F23" s="4" t="str">
        <f aca="true" t="shared" si="4" ref="F23:K23">VLOOKUP($G$19,$B$4:$K$15,F3+3,FALSE)</f>
        <v>по</v>
      </c>
      <c r="G23" s="4" t="str">
        <f t="shared" si="4"/>
        <v>ут</v>
      </c>
      <c r="H23" s="4" t="str">
        <f t="shared" si="4"/>
        <v>ср</v>
      </c>
      <c r="I23" s="4" t="str">
        <f t="shared" si="4"/>
        <v>че</v>
      </c>
      <c r="J23" s="4" t="str">
        <f t="shared" si="4"/>
        <v>пе</v>
      </c>
      <c r="K23" s="4" t="str">
        <f t="shared" si="4"/>
        <v>су</v>
      </c>
    </row>
    <row r="26" spans="5:11" ht="12.75">
      <c r="E26" s="3"/>
      <c r="F26" s="3"/>
      <c r="G26" s="3"/>
      <c r="H26" s="3"/>
      <c r="I26" s="3"/>
      <c r="J26" s="3"/>
      <c r="K26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USER</cp:lastModifiedBy>
  <dcterms:created xsi:type="dcterms:W3CDTF">2012-12-22T15:10:30Z</dcterms:created>
  <dcterms:modified xsi:type="dcterms:W3CDTF">2012-02-22T18:10:03Z</dcterms:modified>
  <cp:category/>
  <cp:version/>
  <cp:contentType/>
  <cp:contentStatus/>
</cp:coreProperties>
</file>