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/>
  </bookViews>
  <sheets>
    <sheet name="gume" sheetId="1" r:id="rId1"/>
    <sheet name="ksat" sheetId="3" r:id="rId2"/>
    <sheet name="promenljive" sheetId="2" r:id="rId3"/>
  </sheets>
  <definedNames>
    <definedName name="inch">promenljive!$B$3</definedName>
  </definedNames>
  <calcPr calcId="125725"/>
</workbook>
</file>

<file path=xl/calcChain.xml><?xml version="1.0" encoding="utf-8"?>
<calcChain xmlns="http://schemas.openxmlformats.org/spreadsheetml/2006/main">
  <c r="H2" i="1"/>
  <c r="H4"/>
  <c r="H5"/>
  <c r="H3"/>
  <c r="D2"/>
  <c r="D5" i="3"/>
  <c r="D6"/>
  <c r="D7"/>
  <c r="D8"/>
  <c r="D9"/>
  <c r="D10"/>
  <c r="D11"/>
  <c r="D12"/>
  <c r="D4"/>
  <c r="F5" i="1"/>
  <c r="G5" s="1"/>
  <c r="D5"/>
  <c r="F3"/>
  <c r="F4"/>
  <c r="F2"/>
  <c r="D3"/>
  <c r="D4"/>
  <c r="G4" l="1"/>
  <c r="G2"/>
  <c r="G3"/>
</calcChain>
</file>

<file path=xl/sharedStrings.xml><?xml version="1.0" encoding="utf-8"?>
<sst xmlns="http://schemas.openxmlformats.org/spreadsheetml/2006/main" count="13" uniqueCount="13">
  <si>
    <t>širina</t>
  </si>
  <si>
    <t>ar</t>
  </si>
  <si>
    <t>visina</t>
  </si>
  <si>
    <t>rim</t>
  </si>
  <si>
    <t>sirina
rima</t>
  </si>
  <si>
    <t>visna gume:</t>
  </si>
  <si>
    <t>inch</t>
  </si>
  <si>
    <t>reper</t>
  </si>
  <si>
    <t>bazdaren za 195/55/r15</t>
  </si>
  <si>
    <t>Brzina na 
k sat</t>
  </si>
  <si>
    <t>Merenje</t>
  </si>
  <si>
    <t>treba 2,1%?</t>
  </si>
  <si>
    <t>razlika %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</si>
</sst>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10" fontId="0" fillId="2" borderId="0" xfId="0" applyNumberFormat="1" applyFill="1"/>
    <xf numFmtId="0" fontId="0" fillId="3" borderId="0" xfId="0" applyFill="1"/>
    <xf numFmtId="10" fontId="0" fillId="3" borderId="0" xfId="0" applyNumberFormat="1" applyFill="1"/>
    <xf numFmtId="0" fontId="1" fillId="3" borderId="0" xfId="0" applyFont="1" applyFill="1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10" fontId="0" fillId="0" borderId="0" xfId="0" applyNumberFormat="1" applyProtection="1">
      <protection locked="0"/>
    </xf>
    <xf numFmtId="10" fontId="0" fillId="3" borderId="0" xfId="0" applyNumberFormat="1" applyFill="1" applyProtection="1">
      <protection locked="0"/>
    </xf>
    <xf numFmtId="0" fontId="1" fillId="0" borderId="0" xfId="0" applyFont="1" applyProtection="1">
      <protection locked="0"/>
    </xf>
    <xf numFmtId="10" fontId="1" fillId="0" borderId="0" xfId="0" applyNumberFormat="1" applyFont="1" applyProtection="1">
      <protection locked="0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10" fontId="1" fillId="2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/>
  </sheetViews>
  <sheetFormatPr defaultRowHeight="15"/>
  <cols>
    <col min="3" max="3" width="9.140625" style="1"/>
    <col min="7" max="7" width="13.5703125" customWidth="1"/>
    <col min="8" max="8" width="9.140625" style="1"/>
  </cols>
  <sheetData>
    <row r="1" spans="1:8" ht="30">
      <c r="B1" s="12" t="s">
        <v>0</v>
      </c>
      <c r="C1" s="13" t="s">
        <v>1</v>
      </c>
      <c r="D1" s="14" t="s">
        <v>2</v>
      </c>
      <c r="E1" s="12" t="s">
        <v>3</v>
      </c>
      <c r="F1" s="15" t="s">
        <v>4</v>
      </c>
      <c r="G1" s="14" t="s">
        <v>5</v>
      </c>
      <c r="H1" s="16" t="s">
        <v>12</v>
      </c>
    </row>
    <row r="2" spans="1:8" s="5" customFormat="1">
      <c r="A2" s="7" t="s">
        <v>7</v>
      </c>
      <c r="B2" s="9">
        <v>185</v>
      </c>
      <c r="C2" s="11">
        <v>0.55000000000000004</v>
      </c>
      <c r="D2" s="5">
        <f>B2*C2</f>
        <v>101.75000000000001</v>
      </c>
      <c r="E2" s="9">
        <v>15</v>
      </c>
      <c r="F2" s="5">
        <f>inch*E2</f>
        <v>381</v>
      </c>
      <c r="G2" s="5">
        <f>(D2*2)+F2</f>
        <v>584.5</v>
      </c>
      <c r="H2" s="6">
        <f>(G2-$G$2)/G2</f>
        <v>0</v>
      </c>
    </row>
    <row r="3" spans="1:8">
      <c r="B3" s="8">
        <v>175</v>
      </c>
      <c r="C3" s="10">
        <v>0.7</v>
      </c>
      <c r="D3" s="3">
        <f t="shared" ref="D3:D5" si="0">B3*C3</f>
        <v>122.49999999999999</v>
      </c>
      <c r="E3" s="8">
        <v>14</v>
      </c>
      <c r="F3" s="3">
        <f>inch*E3</f>
        <v>355.59999999999997</v>
      </c>
      <c r="G3" s="3">
        <f t="shared" ref="G3:G4" si="1">(D3*2)+F3</f>
        <v>600.59999999999991</v>
      </c>
      <c r="H3" s="4">
        <f>(G3-$G$2)/G2</f>
        <v>2.7544910179640562E-2</v>
      </c>
    </row>
    <row r="4" spans="1:8">
      <c r="B4" s="8">
        <v>195</v>
      </c>
      <c r="C4" s="10">
        <v>0.55000000000000004</v>
      </c>
      <c r="D4" s="3">
        <f t="shared" si="0"/>
        <v>107.25000000000001</v>
      </c>
      <c r="E4" s="8">
        <v>15</v>
      </c>
      <c r="F4" s="3">
        <f>inch*E4</f>
        <v>381</v>
      </c>
      <c r="G4" s="3">
        <f t="shared" si="1"/>
        <v>595.5</v>
      </c>
      <c r="H4" s="4">
        <f t="shared" ref="H4:H5" si="2">(G4-$G$2)/G3</f>
        <v>1.8315018315018319E-2</v>
      </c>
    </row>
    <row r="5" spans="1:8">
      <c r="B5" s="8">
        <v>175</v>
      </c>
      <c r="C5" s="10">
        <v>0.65</v>
      </c>
      <c r="D5" s="3">
        <f t="shared" si="0"/>
        <v>113.75</v>
      </c>
      <c r="E5" s="8">
        <v>14</v>
      </c>
      <c r="F5" s="3">
        <f>inch*E5</f>
        <v>355.59999999999997</v>
      </c>
      <c r="G5" s="3">
        <f t="shared" ref="G5" si="3">(D5*2)+F5</f>
        <v>583.09999999999991</v>
      </c>
      <c r="H5" s="4">
        <f t="shared" si="2"/>
        <v>-2.3509655751470879E-3</v>
      </c>
    </row>
  </sheetData>
  <sheetProtection sheet="1" objects="1" scenarios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2"/>
  <sheetViews>
    <sheetView workbookViewId="0">
      <selection activeCell="D4" sqref="D4"/>
    </sheetView>
  </sheetViews>
  <sheetFormatPr defaultRowHeight="15"/>
  <cols>
    <col min="4" max="4" width="9.140625" style="1"/>
  </cols>
  <sheetData>
    <row r="2" spans="2:4">
      <c r="B2" t="s">
        <v>8</v>
      </c>
    </row>
    <row r="3" spans="2:4" ht="30">
      <c r="B3" s="2" t="s">
        <v>9</v>
      </c>
      <c r="C3" t="s">
        <v>10</v>
      </c>
      <c r="D3" s="1" t="s">
        <v>11</v>
      </c>
    </row>
    <row r="4" spans="2:4">
      <c r="B4">
        <v>50</v>
      </c>
      <c r="C4">
        <v>47</v>
      </c>
      <c r="D4" s="1">
        <f>(B4-C4)/B4</f>
        <v>0.06</v>
      </c>
    </row>
    <row r="5" spans="2:4">
      <c r="B5">
        <v>60</v>
      </c>
      <c r="C5">
        <v>57</v>
      </c>
      <c r="D5" s="1">
        <f t="shared" ref="D5:D12" si="0">(B5-C5)/B5</f>
        <v>0.05</v>
      </c>
    </row>
    <row r="6" spans="2:4">
      <c r="B6">
        <v>70</v>
      </c>
      <c r="C6">
        <v>66</v>
      </c>
      <c r="D6" s="1">
        <f t="shared" si="0"/>
        <v>5.7142857142857141E-2</v>
      </c>
    </row>
    <row r="7" spans="2:4">
      <c r="B7">
        <v>80</v>
      </c>
      <c r="C7">
        <v>75.7</v>
      </c>
      <c r="D7" s="1">
        <f t="shared" si="0"/>
        <v>5.3749999999999964E-2</v>
      </c>
    </row>
    <row r="8" spans="2:4">
      <c r="B8">
        <v>90</v>
      </c>
      <c r="C8">
        <v>85</v>
      </c>
      <c r="D8" s="1">
        <f t="shared" si="0"/>
        <v>5.5555555555555552E-2</v>
      </c>
    </row>
    <row r="9" spans="2:4">
      <c r="B9">
        <v>100</v>
      </c>
      <c r="C9">
        <v>95</v>
      </c>
      <c r="D9" s="1">
        <f t="shared" si="0"/>
        <v>0.05</v>
      </c>
    </row>
    <row r="10" spans="2:4">
      <c r="B10">
        <v>110</v>
      </c>
      <c r="C10">
        <v>104</v>
      </c>
      <c r="D10" s="1">
        <f t="shared" si="0"/>
        <v>5.4545454545454543E-2</v>
      </c>
    </row>
    <row r="11" spans="2:4">
      <c r="B11">
        <v>120</v>
      </c>
      <c r="C11">
        <v>114</v>
      </c>
      <c r="D11" s="1">
        <f t="shared" si="0"/>
        <v>0.05</v>
      </c>
    </row>
    <row r="12" spans="2:4">
      <c r="B12">
        <v>130</v>
      </c>
      <c r="C12">
        <v>124</v>
      </c>
      <c r="D12" s="1">
        <f t="shared" si="0"/>
        <v>4.6153846153846156E-2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"/>
  <sheetViews>
    <sheetView workbookViewId="0">
      <selection activeCell="B6" sqref="B6"/>
    </sheetView>
  </sheetViews>
  <sheetFormatPr defaultRowHeight="15"/>
  <sheetData>
    <row r="3" spans="1:2">
      <c r="A3" t="s">
        <v>6</v>
      </c>
      <c r="B3">
        <v>25.4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gume</vt:lpstr>
      <vt:lpstr>ksat</vt:lpstr>
      <vt:lpstr>promenljive</vt:lpstr>
      <vt:lpstr>inch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Jovan Jovanovic</cp:lastModifiedBy>
  <dcterms:created xsi:type="dcterms:W3CDTF">2011-11-06T12:12:20Z</dcterms:created>
  <dcterms:modified xsi:type="dcterms:W3CDTF">2012-01-16T22:38:33Z</dcterms:modified>
</cp:coreProperties>
</file>