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<sst xmlns="http://schemas.openxmlformats.org/spreadsheetml/2006/main" count="6" uniqueCount="6">
  <si>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R0</t>
  </si>
  <si>
    <t>L</t>
  </si>
  <si>
    <t>Fi</t>
  </si>
  <si>
    <t>R</t>
  </si>
  <si>
    <t>x</t>
  </si>
  <si>
    <t>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</si>
</sst>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Sheet1!$C$4:$C$23</c:f>
              <c:numCache/>
            </c:numRef>
          </c:xVal>
          <c:yVal>
            <c:numRef>
              <c:f>Sheet1!$D$4:$D$23</c:f>
              <c:numCache/>
            </c:numRef>
          </c:yVal>
          <c:smooth val="0"/>
        </c:ser>
        <c:axId val="34989086"/>
        <c:axId val="46466319"/>
      </c:scatterChart>
      <c:valAx>
        <c:axId val="34989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66319"/>
        <c:crosses val="autoZero"/>
        <c:crossBetween val="midCat"/>
        <c:dispUnits/>
      </c:valAx>
      <c:valAx>
        <c:axId val="4646631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8908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4</xdr:row>
      <xdr:rowOff>104775</xdr:rowOff>
    </xdr:from>
    <xdr:to>
      <xdr:col>10</xdr:col>
      <xdr:colOff>561975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514725" y="714375"/>
        <a:ext cx="47625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H29" sqref="H29"/>
    </sheetView>
  </sheetViews>
  <sheetFormatPr defaultColWidth="12.57421875" defaultRowHeight="12.75"/>
  <cols>
    <col min="1" max="16384" width="11.57421875" style="0" customWidth="1"/>
  </cols>
  <sheetData>
    <row r="1" spans="2:3" ht="12">
      <c r="B1" t="s">
        <v>0</v>
      </c>
      <c r="C1" t="s">
        <v>1</v>
      </c>
    </row>
    <row r="2" spans="2:3" ht="12">
      <c r="B2">
        <v>333</v>
      </c>
      <c r="C2" s="1">
        <f>B2*2*PI()</f>
        <v>2092.300707290802</v>
      </c>
    </row>
    <row r="3" spans="1:4" ht="12">
      <c r="A3" t="s">
        <v>2</v>
      </c>
      <c r="B3" t="s">
        <v>3</v>
      </c>
      <c r="C3" t="s">
        <v>4</v>
      </c>
      <c r="D3" t="s">
        <v>5</v>
      </c>
    </row>
    <row r="4" spans="1:4" ht="12">
      <c r="A4">
        <v>0.01</v>
      </c>
      <c r="B4" s="1">
        <f>$C$2/A4</f>
        <v>209230.0707290802</v>
      </c>
      <c r="C4" s="1">
        <f>B4*SIN($C$2/(2*B4))</f>
        <v>1046.145994691043</v>
      </c>
      <c r="D4" s="1">
        <f>B4-B4*COS($C$2/(2*B4))</f>
        <v>2.6153704354073852</v>
      </c>
    </row>
    <row r="5" spans="1:4" ht="12">
      <c r="A5">
        <v>0.33</v>
      </c>
      <c r="B5" s="1">
        <f>$C$2/A5</f>
        <v>6340.305173608491</v>
      </c>
      <c r="C5" s="1">
        <f>B5*SIN($C$2/(2*B5))</f>
        <v>1041.4099039562009</v>
      </c>
      <c r="D5" s="1">
        <f>B5-B5*COS($C$2/(2*B5))</f>
        <v>86.11177186366422</v>
      </c>
    </row>
    <row r="6" spans="1:4" ht="12">
      <c r="A6" s="1">
        <f>A5+2*PI()/19</f>
        <v>0.6606939635357677</v>
      </c>
      <c r="B6" s="1">
        <f>$C$2/A6</f>
        <v>3166.8227996115666</v>
      </c>
      <c r="C6" s="1">
        <f>B6*SIN($C$2/(2*B6))</f>
        <v>1027.2263280747547</v>
      </c>
      <c r="D6" s="1">
        <f>B6-B6*COS($C$2/(2*B6))</f>
        <v>171.23058519891447</v>
      </c>
    </row>
    <row r="7" spans="1:4" ht="12">
      <c r="A7" s="1">
        <f>A6+2*PI()/19</f>
        <v>0.9913879270715353</v>
      </c>
      <c r="B7" s="1">
        <f>$C$2/A7</f>
        <v>2110.476282953392</v>
      </c>
      <c r="C7" s="1">
        <f>B7*SIN($C$2/(2*B7))</f>
        <v>1003.8315886771375</v>
      </c>
      <c r="D7" s="1">
        <f>B7-B7*COS($C$2/(2*B7))</f>
        <v>254.01936654442238</v>
      </c>
    </row>
    <row r="8" spans="1:4" ht="12">
      <c r="A8" s="1">
        <f>A7+2*PI()/19</f>
        <v>1.322081890607303</v>
      </c>
      <c r="B8" s="1">
        <f>$C$2/A8</f>
        <v>1582.5802638667838</v>
      </c>
      <c r="C8" s="1">
        <f>B8*SIN($C$2/(2*B8))</f>
        <v>971.6075204481788</v>
      </c>
      <c r="D8" s="1">
        <f>B8-B8*COS($C$2/(2*B8))</f>
        <v>333.3648629894167</v>
      </c>
    </row>
    <row r="9" spans="1:4" ht="12">
      <c r="A9" s="1">
        <f>A8+2*PI()/19</f>
        <v>1.6527758541430708</v>
      </c>
      <c r="B9" s="1">
        <f>$C$2/A9</f>
        <v>1265.9313130972714</v>
      </c>
      <c r="C9" s="1">
        <f>B9*SIN($C$2/(2*B9))</f>
        <v>931.078380879998</v>
      </c>
      <c r="D9" s="1">
        <f>B9-B9*COS($C$2/(2*B9))</f>
        <v>408.21624494347986</v>
      </c>
    </row>
    <row r="10" spans="1:4" ht="12">
      <c r="A10" s="1">
        <f>A9+2*PI()/19</f>
        <v>1.9834698176788386</v>
      </c>
      <c r="B10" s="1">
        <f>$C$2/A10</f>
        <v>1054.8689416102752</v>
      </c>
      <c r="C10" s="1">
        <f>B10*SIN($C$2/(2*B10))</f>
        <v>882.9006695957651</v>
      </c>
      <c r="D10" s="1">
        <f>B10-B10*COS($C$2/(2*B10))</f>
        <v>477.6039317566276</v>
      </c>
    </row>
    <row r="11" spans="1:4" ht="12">
      <c r="A11" s="1">
        <f>A10+2*PI()/19</f>
        <v>2.314163781214606</v>
      </c>
      <c r="B11" s="1">
        <f>$C$2/A11</f>
        <v>904.1281884520042</v>
      </c>
      <c r="C11" s="1">
        <f>B11*SIN($C$2/(2*B11))</f>
        <v>827.8504107404351</v>
      </c>
      <c r="D11" s="1">
        <f>B11-B11*COS($C$2/(2*B11))</f>
        <v>540.6567609774422</v>
      </c>
    </row>
    <row r="12" spans="1:4" ht="12">
      <c r="A12" s="1">
        <f>A11+2*PI()/19</f>
        <v>2.644857744750374</v>
      </c>
      <c r="B12" s="1">
        <f>$C$2/A12</f>
        <v>791.0825115050856</v>
      </c>
      <c r="C12" s="1">
        <f>B12*SIN($C$2/(2*B12))</f>
        <v>766.8081672618196</v>
      </c>
      <c r="D12" s="1">
        <f>B12-B12*COS($C$2/(2*B12))</f>
        <v>596.6171556450682</v>
      </c>
    </row>
    <row r="13" spans="1:4" ht="12">
      <c r="A13" s="1">
        <f>A12+2*PI()/19</f>
        <v>2.9755517082861416</v>
      </c>
      <c r="B13" s="1">
        <f>$C$2/A13</f>
        <v>703.1639549278495</v>
      </c>
      <c r="C13" s="1">
        <f>B13*SIN($C$2/(2*B13))</f>
        <v>700.7421032105635</v>
      </c>
      <c r="D13" s="1">
        <f>B13-B13*COS($C$2/(2*B13))</f>
        <v>644.8539875310939</v>
      </c>
    </row>
    <row r="14" spans="1:4" ht="12">
      <c r="A14" s="1">
        <f>A13+2*PI()/19</f>
        <v>3.3062456718219093</v>
      </c>
      <c r="B14" s="1">
        <f>$C$2/A14</f>
        <v>632.8328003943634</v>
      </c>
      <c r="C14" s="1">
        <f>B14*SIN($C$2/(2*B14))</f>
        <v>630.689450465292</v>
      </c>
      <c r="D14" s="1">
        <f>B14-B14*COS($C$2/(2*B14))</f>
        <v>684.8728842409541</v>
      </c>
    </row>
    <row r="15" spans="1:4" ht="12">
      <c r="A15" s="1">
        <f>A14+2*PI()/19</f>
        <v>3.636939635357677</v>
      </c>
      <c r="B15" s="1">
        <f>$C$2/A15</f>
        <v>575.2915684796714</v>
      </c>
      <c r="C15" s="1">
        <f>B15*SIN($C$2/(2*B15))</f>
        <v>557.7367686578689</v>
      </c>
      <c r="D15" s="1">
        <f>B15-B15*COS($C$2/(2*B15))</f>
        <v>716.3237834196601</v>
      </c>
    </row>
    <row r="16" spans="1:4" ht="12">
      <c r="A16" s="1">
        <f>A15+2*PI()/19</f>
        <v>3.967633598893445</v>
      </c>
      <c r="B16" s="1">
        <f>$C$2/A16</f>
        <v>527.3422192700292</v>
      </c>
      <c r="C16" s="1">
        <f>B16*SIN($C$2/(2*B16))</f>
        <v>482.9994108336921</v>
      </c>
      <c r="D16" s="1">
        <f>B16-B16*COS($C$2/(2*B16))</f>
        <v>739.0055967327964</v>
      </c>
    </row>
    <row r="17" spans="1:4" ht="12">
      <c r="A17" s="1">
        <f>A16+2*PI()/19</f>
        <v>4.298327562429212</v>
      </c>
      <c r="B17" s="1">
        <f>$C$2/A17</f>
        <v>486.7708840012957</v>
      </c>
      <c r="C17" s="1">
        <f>B17*SIN($C$2/(2*B17))</f>
        <v>407.60062203104155</v>
      </c>
      <c r="D17" s="1">
        <f>B17-B17*COS($C$2/(2*B17))</f>
        <v>752.8679084703996</v>
      </c>
    </row>
    <row r="18" spans="1:4" ht="12">
      <c r="A18" s="1">
        <f>A17+2*PI()/19</f>
        <v>4.62902152596498</v>
      </c>
      <c r="B18" s="1">
        <f>$C$2/A18</f>
        <v>451.9963226687815</v>
      </c>
      <c r="C18" s="1">
        <f>B18*SIN($C$2/(2*B18))</f>
        <v>332.65070320825805</v>
      </c>
      <c r="D18" s="1">
        <f>B18-B18*COS($C$2/(2*B18))</f>
        <v>758.0096971496245</v>
      </c>
    </row>
    <row r="19" spans="1:4" ht="12">
      <c r="A19" s="1">
        <f>A18+2*PI()/19</f>
        <v>4.959715489500748</v>
      </c>
      <c r="B19" s="1">
        <f>$C$2/A19</f>
        <v>421.85901826828706</v>
      </c>
      <c r="C19" s="1">
        <f>B19*SIN($C$2/(2*B19))</f>
        <v>259.2266687093238</v>
      </c>
      <c r="D19" s="1">
        <f>B19-B19*COS($C$2/(2*B19))</f>
        <v>754.675131946921</v>
      </c>
    </row>
    <row r="20" spans="1:4" ht="12">
      <c r="A20" s="1">
        <f>A19+2*PI()/19</f>
        <v>5.290409453036515</v>
      </c>
      <c r="B20" s="1">
        <f>$C$2/A20</f>
        <v>395.4893710712491</v>
      </c>
      <c r="C20" s="1">
        <f>B20*SIN($C$2/(2*B20))</f>
        <v>188.3528118747361</v>
      </c>
      <c r="D20" s="1">
        <f>B20-B20*COS($C$2/(2*B20))</f>
        <v>743.246557753584</v>
      </c>
    </row>
    <row r="21" spans="1:4" ht="12">
      <c r="A21" s="1">
        <f>A20+2*PI()/19</f>
        <v>5.621103416572283</v>
      </c>
      <c r="B21" s="1">
        <f>$C$2/A21</f>
        <v>372.2224183106518</v>
      </c>
      <c r="C21" s="1">
        <f>B21*SIN($C$2/(2*B21))</f>
        <v>120.98257082503027</v>
      </c>
      <c r="D21" s="1">
        <f>B21-B21*COS($C$2/(2*B21))</f>
        <v>724.2348417414114</v>
      </c>
    </row>
    <row r="22" spans="1:4" ht="12">
      <c r="A22" s="1">
        <f>A21+2*PI()/19</f>
        <v>5.951797380108051</v>
      </c>
      <c r="B22" s="1">
        <f>$C$2/A22</f>
        <v>351.5409839527867</v>
      </c>
      <c r="C22" s="1">
        <f>B22*SIN($C$2/(2*B22))</f>
        <v>57.98205542191493</v>
      </c>
      <c r="D22" s="1">
        <f>B22-B22*COS($C$2/(2*B22))</f>
        <v>698.2673092405321</v>
      </c>
    </row>
    <row r="23" spans="1:4" ht="12">
      <c r="A23" s="1">
        <f>A22+2*PI()/19</f>
        <v>6.282491343643819</v>
      </c>
      <c r="B23" s="1">
        <f>$C$2/A23</f>
        <v>333.03678315572125</v>
      </c>
      <c r="C23" s="1">
        <f>B23*SIN($C$2/(2*B23))</f>
        <v>0.11555768947097138</v>
      </c>
      <c r="D23" s="1">
        <f>B23-B23*COS($C$2/(2*B23))</f>
        <v>666.0735462632366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Šoš</dc:creator>
  <cp:keywords/>
  <dc:description/>
  <cp:lastModifiedBy>Darko Šoš</cp:lastModifiedBy>
  <dcterms:created xsi:type="dcterms:W3CDTF">2011-12-13T09:54:17Z</dcterms:created>
  <dcterms:modified xsi:type="dcterms:W3CDTF">2011-12-13T10:14:56Z</dcterms:modified>
  <cp:category/>
  <cp:version/>
  <cp:contentType/>
  <cp:contentStatus/>
  <cp:revision>1</cp:revision>
</cp:coreProperties>
</file>