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Ita" sheetId="1" r:id="rId1"/>
  </sheets>
  <definedNames>
    <definedName name="_xlnm._FilterDatabase" localSheetId="0" hidden="1">'Ita'!$A$8:$H$469</definedName>
  </definedNames>
  <calcPr fullCalcOnLoad="1"/>
</workbook>
</file>

<file path=xl/sharedStrings.xml><?xml version="1.0" encoding="utf-8"?>
<sst xmlns="http://schemas.openxmlformats.org/spreadsheetml/2006/main" count="135" uniqueCount="59">
  <si>
    <t>Z</t>
  </si>
  <si>
    <t>PRIMATELJ</t>
  </si>
  <si>
    <t>ŽIRO RAČUN</t>
  </si>
  <si>
    <t>SVRHA</t>
  </si>
  <si>
    <t>MJESTI</t>
  </si>
  <si>
    <t>IZNOS</t>
  </si>
  <si>
    <t>Grand Total</t>
  </si>
  <si>
    <t>DIN DAR</t>
  </si>
  <si>
    <t>VAC ROM</t>
  </si>
  <si>
    <t>ČAR TAT</t>
  </si>
  <si>
    <t>BAN VKA</t>
  </si>
  <si>
    <t>KL IVA</t>
  </si>
  <si>
    <t>BEL IVA</t>
  </si>
  <si>
    <t>BOR ROM</t>
  </si>
  <si>
    <t>BUR MAR</t>
  </si>
  <si>
    <t>AC JAD</t>
  </si>
  <si>
    <t>GU RA</t>
  </si>
  <si>
    <t>HLE ITA</t>
  </si>
  <si>
    <t>HORV SIL</t>
  </si>
  <si>
    <t>JO BA</t>
  </si>
  <si>
    <t>MA BR</t>
  </si>
  <si>
    <t>OP DA</t>
  </si>
  <si>
    <t>PIŠ MA</t>
  </si>
  <si>
    <t>PO FR</t>
  </si>
  <si>
    <t>SMO SE</t>
  </si>
  <si>
    <t>ZE DA</t>
  </si>
  <si>
    <t>ČAN VIK</t>
  </si>
  <si>
    <t>JUR JAS</t>
  </si>
  <si>
    <t>NAZIV</t>
  </si>
  <si>
    <t>ŠIFRA</t>
  </si>
  <si>
    <t>Ul</t>
  </si>
  <si>
    <t>Krl</t>
  </si>
  <si>
    <t>Ovl</t>
  </si>
  <si>
    <t>Os</t>
  </si>
  <si>
    <t>Ob</t>
  </si>
  <si>
    <t>Sin</t>
  </si>
  <si>
    <t>Ers club</t>
  </si>
  <si>
    <t>Ers ban</t>
  </si>
  <si>
    <t>Fon</t>
  </si>
  <si>
    <t>Mobi</t>
  </si>
  <si>
    <t>Ers ban.</t>
  </si>
  <si>
    <t>Sin Total</t>
  </si>
  <si>
    <t>Ers club Total</t>
  </si>
  <si>
    <t>Ers ban Total</t>
  </si>
  <si>
    <t>Fon Total</t>
  </si>
  <si>
    <t>Mobi Total</t>
  </si>
  <si>
    <t>Ers ban. Total</t>
  </si>
  <si>
    <t>6002-503021</t>
  </si>
  <si>
    <t>2006-479680</t>
  </si>
  <si>
    <t>2006-262158</t>
  </si>
  <si>
    <t>1009-046470</t>
  </si>
  <si>
    <t>2006-394773</t>
  </si>
  <si>
    <t>9004-755391</t>
  </si>
  <si>
    <t>460-168-633</t>
  </si>
  <si>
    <t>00-049-1003</t>
  </si>
  <si>
    <t>POLICA</t>
  </si>
  <si>
    <t>Mobi.</t>
  </si>
  <si>
    <t>Mobi. Total</t>
  </si>
  <si>
    <t>2006-394993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</si>
</sst>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0000"/>
  </numFmts>
  <fonts count="2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0" fontId="4" fillId="17" borderId="0" xfId="0" applyFont="1" applyFill="1" applyAlignment="1">
      <alignment/>
    </xf>
    <xf numFmtId="0" fontId="0" fillId="17" borderId="0" xfId="0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172" fontId="0" fillId="0" borderId="0" xfId="0" applyNumberFormat="1" applyFill="1" applyAlignment="1">
      <alignment horizontal="right"/>
    </xf>
    <xf numFmtId="172" fontId="0" fillId="0" borderId="0" xfId="0" applyNumberFormat="1" applyAlignment="1">
      <alignment horizontal="right"/>
    </xf>
    <xf numFmtId="172" fontId="0" fillId="17" borderId="0" xfId="0" applyNumberFormat="1" applyFill="1" applyAlignment="1">
      <alignment horizontal="right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468"/>
  <sheetViews>
    <sheetView tabSelected="1" zoomScalePageLayoutView="0" workbookViewId="0" topLeftCell="A13">
      <selection activeCell="H6" sqref="H6"/>
    </sheetView>
  </sheetViews>
  <sheetFormatPr defaultColWidth="9.140625" defaultRowHeight="12.75"/>
  <cols>
    <col min="1" max="1" width="18.8515625" style="5" customWidth="1"/>
    <col min="2" max="2" width="18.28125" style="5" customWidth="1"/>
    <col min="3" max="3" width="12.28125" style="5" customWidth="1"/>
    <col min="4" max="4" width="7.57421875" style="5" customWidth="1"/>
    <col min="5" max="5" width="9.140625" style="5" customWidth="1"/>
    <col min="6" max="6" width="12.421875" style="5" customWidth="1"/>
    <col min="7" max="7" width="14.00390625" style="10" customWidth="1"/>
    <col min="8" max="8" width="8.00390625" style="5" customWidth="1"/>
  </cols>
  <sheetData>
    <row r="1" s="6" customFormat="1" ht="12.75">
      <c r="G1" s="8"/>
    </row>
    <row r="2" s="6" customFormat="1" ht="12.75">
      <c r="G2" s="8"/>
    </row>
    <row r="3" s="6" customFormat="1" ht="12.75">
      <c r="G3" s="8"/>
    </row>
    <row r="4" s="6" customFormat="1" ht="12.75">
      <c r="G4" s="8"/>
    </row>
    <row r="5" s="6" customFormat="1" ht="12.75">
      <c r="G5" s="8"/>
    </row>
    <row r="6" s="6" customFormat="1" ht="12.75">
      <c r="G6" s="8"/>
    </row>
    <row r="7" s="6" customFormat="1" ht="12.75">
      <c r="G7" s="8"/>
    </row>
    <row r="8" spans="1:8" s="1" customFormat="1" ht="25.5">
      <c r="A8" s="2" t="s">
        <v>1</v>
      </c>
      <c r="B8" s="2" t="s">
        <v>2</v>
      </c>
      <c r="C8" s="2" t="s">
        <v>3</v>
      </c>
      <c r="D8" s="2" t="s">
        <v>4</v>
      </c>
      <c r="E8" s="2" t="s">
        <v>29</v>
      </c>
      <c r="F8" s="2" t="s">
        <v>28</v>
      </c>
      <c r="G8" s="3" t="s">
        <v>55</v>
      </c>
      <c r="H8" s="2" t="s">
        <v>5</v>
      </c>
    </row>
    <row r="9" spans="1:8" ht="12.75">
      <c r="A9" s="11" t="s">
        <v>35</v>
      </c>
      <c r="B9" s="11" t="s">
        <v>47</v>
      </c>
      <c r="C9" s="11" t="s">
        <v>30</v>
      </c>
      <c r="D9"/>
      <c r="E9">
        <v>106</v>
      </c>
      <c r="F9" s="11" t="s">
        <v>7</v>
      </c>
      <c r="G9" s="9">
        <v>997</v>
      </c>
      <c r="H9">
        <v>300</v>
      </c>
    </row>
    <row r="10" spans="1:8" ht="12.75">
      <c r="A10" s="4" t="s">
        <v>41</v>
      </c>
      <c r="H10" s="5">
        <f>SUBTOTAL(9,H9:H9)</f>
        <v>300</v>
      </c>
    </row>
    <row r="11" spans="1:8" ht="12.75">
      <c r="A11" s="11" t="s">
        <v>36</v>
      </c>
      <c r="B11" s="11" t="s">
        <v>48</v>
      </c>
      <c r="C11" s="11" t="s">
        <v>31</v>
      </c>
      <c r="D11"/>
      <c r="E11">
        <v>4</v>
      </c>
      <c r="F11" s="11" t="s">
        <v>8</v>
      </c>
      <c r="G11" s="9">
        <v>957001</v>
      </c>
      <c r="H11">
        <v>567.87</v>
      </c>
    </row>
    <row r="12" spans="1:8" ht="12.75">
      <c r="A12" s="11" t="s">
        <v>36</v>
      </c>
      <c r="B12" s="11" t="s">
        <v>48</v>
      </c>
      <c r="C12" s="11" t="s">
        <v>32</v>
      </c>
      <c r="D12"/>
      <c r="E12">
        <v>61</v>
      </c>
      <c r="F12" s="11" t="s">
        <v>9</v>
      </c>
      <c r="G12" s="12" t="s">
        <v>54</v>
      </c>
      <c r="H12" s="7">
        <v>1300</v>
      </c>
    </row>
    <row r="13" spans="1:8" ht="12.75">
      <c r="A13" s="4" t="s">
        <v>42</v>
      </c>
      <c r="H13" s="5">
        <f>SUBTOTAL(9,H11:H12)</f>
        <v>1867.87</v>
      </c>
    </row>
    <row r="14" spans="1:8" ht="12.75">
      <c r="A14" s="11" t="s">
        <v>37</v>
      </c>
      <c r="B14" s="11" t="s">
        <v>49</v>
      </c>
      <c r="C14" s="11" t="s">
        <v>31</v>
      </c>
      <c r="D14"/>
      <c r="E14">
        <v>1</v>
      </c>
      <c r="F14" s="11" t="s">
        <v>10</v>
      </c>
      <c r="G14" s="9">
        <v>97050</v>
      </c>
      <c r="H14" s="7">
        <v>1183.56</v>
      </c>
    </row>
    <row r="15" spans="1:8" ht="12.75">
      <c r="A15" s="11" t="s">
        <v>37</v>
      </c>
      <c r="B15" s="11" t="s">
        <v>49</v>
      </c>
      <c r="C15" s="11" t="s">
        <v>31</v>
      </c>
      <c r="D15"/>
      <c r="E15">
        <v>24</v>
      </c>
      <c r="F15" s="11" t="s">
        <v>11</v>
      </c>
      <c r="G15" s="9">
        <v>4386</v>
      </c>
      <c r="H15">
        <v>640.43</v>
      </c>
    </row>
    <row r="16" spans="1:8" ht="12.75">
      <c r="A16" s="11" t="s">
        <v>37</v>
      </c>
      <c r="B16" s="11" t="s">
        <v>49</v>
      </c>
      <c r="C16" s="11" t="s">
        <v>31</v>
      </c>
      <c r="D16"/>
      <c r="E16">
        <v>61</v>
      </c>
      <c r="F16" s="11" t="s">
        <v>9</v>
      </c>
      <c r="G16" s="9">
        <v>17625</v>
      </c>
      <c r="H16" s="7">
        <v>1496.04</v>
      </c>
    </row>
    <row r="17" spans="1:8" ht="12.75">
      <c r="A17" s="4" t="s">
        <v>43</v>
      </c>
      <c r="H17" s="5">
        <f>SUBTOTAL(9,H14:H16)</f>
        <v>3320.0299999999997</v>
      </c>
    </row>
    <row r="18" spans="1:8" ht="12.75">
      <c r="A18" s="11" t="s">
        <v>38</v>
      </c>
      <c r="B18" s="11" t="s">
        <v>50</v>
      </c>
      <c r="C18" s="11" t="s">
        <v>33</v>
      </c>
      <c r="D18"/>
      <c r="E18">
        <v>106</v>
      </c>
      <c r="F18" s="11" t="s">
        <v>7</v>
      </c>
      <c r="G18" s="9" t="s">
        <v>0</v>
      </c>
      <c r="H18">
        <v>10</v>
      </c>
    </row>
    <row r="19" spans="1:8" ht="12.75">
      <c r="A19" s="4" t="s">
        <v>44</v>
      </c>
      <c r="H19" s="5">
        <f>SUBTOTAL(9,H18:H18)</f>
        <v>10</v>
      </c>
    </row>
    <row r="20" spans="1:8" ht="12.75">
      <c r="A20" s="11" t="s">
        <v>39</v>
      </c>
      <c r="B20" s="11" t="s">
        <v>51</v>
      </c>
      <c r="C20" s="11" t="s">
        <v>34</v>
      </c>
      <c r="D20"/>
      <c r="E20">
        <v>3</v>
      </c>
      <c r="F20" s="11" t="s">
        <v>12</v>
      </c>
      <c r="G20" s="9">
        <v>4201</v>
      </c>
      <c r="H20">
        <v>11.87</v>
      </c>
    </row>
    <row r="21" spans="1:8" ht="12.75">
      <c r="A21" s="11" t="s">
        <v>39</v>
      </c>
      <c r="B21" s="11" t="s">
        <v>51</v>
      </c>
      <c r="C21" s="11" t="s">
        <v>34</v>
      </c>
      <c r="D21"/>
      <c r="E21">
        <v>4</v>
      </c>
      <c r="F21" s="11" t="s">
        <v>13</v>
      </c>
      <c r="G21" s="9">
        <v>4201</v>
      </c>
      <c r="H21">
        <v>111.51</v>
      </c>
    </row>
    <row r="22" spans="1:8" ht="12.75">
      <c r="A22" s="11" t="s">
        <v>39</v>
      </c>
      <c r="B22" s="11" t="s">
        <v>51</v>
      </c>
      <c r="C22" s="11" t="s">
        <v>34</v>
      </c>
      <c r="D22"/>
      <c r="E22">
        <v>5</v>
      </c>
      <c r="F22" s="11" t="s">
        <v>14</v>
      </c>
      <c r="G22" s="9">
        <v>4201</v>
      </c>
      <c r="H22">
        <v>2</v>
      </c>
    </row>
    <row r="23" spans="1:8" ht="12.75">
      <c r="A23" s="11" t="s">
        <v>39</v>
      </c>
      <c r="B23" s="11" t="s">
        <v>51</v>
      </c>
      <c r="C23" s="11" t="s">
        <v>34</v>
      </c>
      <c r="D23"/>
      <c r="E23">
        <v>14</v>
      </c>
      <c r="F23" s="11" t="s">
        <v>15</v>
      </c>
      <c r="G23" s="9">
        <v>4201</v>
      </c>
      <c r="H23">
        <v>76.79</v>
      </c>
    </row>
    <row r="24" spans="1:8" ht="12.75">
      <c r="A24" s="11" t="s">
        <v>39</v>
      </c>
      <c r="B24" s="11" t="s">
        <v>51</v>
      </c>
      <c r="C24" s="11" t="s">
        <v>34</v>
      </c>
      <c r="D24"/>
      <c r="E24">
        <v>16</v>
      </c>
      <c r="F24" s="11" t="s">
        <v>16</v>
      </c>
      <c r="G24" s="9">
        <v>4201</v>
      </c>
      <c r="H24">
        <v>2</v>
      </c>
    </row>
    <row r="25" spans="1:8" ht="12.75">
      <c r="A25" s="11" t="s">
        <v>39</v>
      </c>
      <c r="B25" s="11" t="s">
        <v>51</v>
      </c>
      <c r="C25" s="11" t="s">
        <v>34</v>
      </c>
      <c r="D25"/>
      <c r="E25">
        <v>17</v>
      </c>
      <c r="F25" s="11" t="s">
        <v>17</v>
      </c>
      <c r="G25" s="9">
        <v>4201</v>
      </c>
      <c r="H25">
        <v>54.83</v>
      </c>
    </row>
    <row r="26" spans="1:8" ht="12.75">
      <c r="A26" s="11" t="s">
        <v>39</v>
      </c>
      <c r="B26" s="11" t="s">
        <v>51</v>
      </c>
      <c r="C26" s="11" t="s">
        <v>34</v>
      </c>
      <c r="D26"/>
      <c r="E26">
        <v>19</v>
      </c>
      <c r="F26" s="11" t="s">
        <v>18</v>
      </c>
      <c r="G26" s="9">
        <v>4201</v>
      </c>
      <c r="H26">
        <v>151.96</v>
      </c>
    </row>
    <row r="27" spans="1:8" ht="12.75">
      <c r="A27" s="11" t="s">
        <v>39</v>
      </c>
      <c r="B27" s="11" t="s">
        <v>51</v>
      </c>
      <c r="C27" s="11" t="s">
        <v>34</v>
      </c>
      <c r="D27"/>
      <c r="E27">
        <v>20</v>
      </c>
      <c r="F27" s="11" t="s">
        <v>19</v>
      </c>
      <c r="G27" s="9">
        <v>4201</v>
      </c>
      <c r="H27">
        <v>34.86</v>
      </c>
    </row>
    <row r="28" spans="1:8" ht="12.75">
      <c r="A28" s="11" t="s">
        <v>39</v>
      </c>
      <c r="B28" s="11" t="s">
        <v>51</v>
      </c>
      <c r="C28" s="11" t="s">
        <v>34</v>
      </c>
      <c r="D28"/>
      <c r="E28">
        <v>27</v>
      </c>
      <c r="F28" s="11" t="s">
        <v>20</v>
      </c>
      <c r="G28" s="9">
        <v>4201</v>
      </c>
      <c r="H28">
        <v>6.95</v>
      </c>
    </row>
    <row r="29" spans="1:8" ht="12.75">
      <c r="A29" s="11" t="s">
        <v>39</v>
      </c>
      <c r="B29" s="11" t="s">
        <v>51</v>
      </c>
      <c r="C29" s="11" t="s">
        <v>34</v>
      </c>
      <c r="D29"/>
      <c r="E29">
        <v>32</v>
      </c>
      <c r="F29" s="11" t="s">
        <v>21</v>
      </c>
      <c r="G29" s="9">
        <v>4201</v>
      </c>
      <c r="H29">
        <v>74.37</v>
      </c>
    </row>
    <row r="30" spans="1:8" ht="12.75">
      <c r="A30" s="11" t="s">
        <v>39</v>
      </c>
      <c r="B30" s="11" t="s">
        <v>51</v>
      </c>
      <c r="C30" s="11" t="s">
        <v>34</v>
      </c>
      <c r="D30"/>
      <c r="E30">
        <v>33</v>
      </c>
      <c r="F30" s="11" t="s">
        <v>22</v>
      </c>
      <c r="G30" s="9">
        <v>4201</v>
      </c>
      <c r="H30">
        <v>6.67</v>
      </c>
    </row>
    <row r="31" spans="1:8" ht="12.75">
      <c r="A31" s="11" t="s">
        <v>39</v>
      </c>
      <c r="B31" s="11" t="s">
        <v>51</v>
      </c>
      <c r="C31" s="11" t="s">
        <v>34</v>
      </c>
      <c r="D31"/>
      <c r="E31">
        <v>34</v>
      </c>
      <c r="F31" s="11" t="s">
        <v>23</v>
      </c>
      <c r="G31" s="9">
        <v>4201</v>
      </c>
      <c r="H31">
        <v>9.25</v>
      </c>
    </row>
    <row r="32" spans="1:8" ht="12.75">
      <c r="A32" s="11" t="s">
        <v>39</v>
      </c>
      <c r="B32" s="11" t="s">
        <v>51</v>
      </c>
      <c r="C32" s="11" t="s">
        <v>34</v>
      </c>
      <c r="D32"/>
      <c r="E32">
        <v>41</v>
      </c>
      <c r="F32" s="11" t="s">
        <v>24</v>
      </c>
      <c r="G32" s="9">
        <v>4201</v>
      </c>
      <c r="H32">
        <v>18.3</v>
      </c>
    </row>
    <row r="33" spans="1:8" ht="12.75">
      <c r="A33" s="11" t="s">
        <v>39</v>
      </c>
      <c r="B33" s="11" t="s">
        <v>51</v>
      </c>
      <c r="C33" s="11" t="s">
        <v>34</v>
      </c>
      <c r="D33"/>
      <c r="E33">
        <v>46</v>
      </c>
      <c r="F33" s="11" t="s">
        <v>25</v>
      </c>
      <c r="G33" s="9">
        <v>4201</v>
      </c>
      <c r="H33">
        <v>26.03</v>
      </c>
    </row>
    <row r="34" spans="1:8" ht="12.75">
      <c r="A34" s="11" t="s">
        <v>39</v>
      </c>
      <c r="B34" s="11" t="s">
        <v>51</v>
      </c>
      <c r="C34" s="11" t="s">
        <v>34</v>
      </c>
      <c r="D34"/>
      <c r="E34">
        <v>8</v>
      </c>
      <c r="F34" s="11" t="s">
        <v>26</v>
      </c>
      <c r="G34" s="9">
        <v>4201</v>
      </c>
      <c r="H34">
        <v>6.1</v>
      </c>
    </row>
    <row r="35" spans="1:8" ht="12.75">
      <c r="A35" s="4" t="s">
        <v>45</v>
      </c>
      <c r="H35" s="5">
        <f>SUBTOTAL(9,H20:H34)</f>
        <v>593.49</v>
      </c>
    </row>
    <row r="36" spans="1:8" ht="12.75">
      <c r="A36" s="11" t="s">
        <v>56</v>
      </c>
      <c r="B36" s="11" t="s">
        <v>58</v>
      </c>
      <c r="C36" s="11" t="s">
        <v>34</v>
      </c>
      <c r="D36"/>
      <c r="E36">
        <v>32</v>
      </c>
      <c r="F36" s="11" t="s">
        <v>21</v>
      </c>
      <c r="G36" s="9">
        <v>4201</v>
      </c>
      <c r="H36">
        <v>74.37</v>
      </c>
    </row>
    <row r="37" spans="1:8" ht="12.75">
      <c r="A37" s="11" t="s">
        <v>56</v>
      </c>
      <c r="B37" s="11" t="s">
        <v>58</v>
      </c>
      <c r="C37" s="11" t="s">
        <v>34</v>
      </c>
      <c r="D37"/>
      <c r="E37">
        <v>33</v>
      </c>
      <c r="F37" s="11" t="s">
        <v>22</v>
      </c>
      <c r="G37" s="9">
        <v>4201</v>
      </c>
      <c r="H37">
        <v>6.67</v>
      </c>
    </row>
    <row r="38" spans="1:8" ht="12.75">
      <c r="A38" s="11" t="s">
        <v>56</v>
      </c>
      <c r="B38" s="11" t="s">
        <v>58</v>
      </c>
      <c r="C38" s="11" t="s">
        <v>34</v>
      </c>
      <c r="D38"/>
      <c r="E38">
        <v>34</v>
      </c>
      <c r="F38" s="11" t="s">
        <v>23</v>
      </c>
      <c r="G38" s="9">
        <v>4201</v>
      </c>
      <c r="H38">
        <v>9.25</v>
      </c>
    </row>
    <row r="39" spans="1:8" ht="12.75">
      <c r="A39" s="11" t="s">
        <v>56</v>
      </c>
      <c r="B39" s="11" t="s">
        <v>58</v>
      </c>
      <c r="C39" s="11" t="s">
        <v>34</v>
      </c>
      <c r="D39"/>
      <c r="E39">
        <v>41</v>
      </c>
      <c r="F39" s="11" t="s">
        <v>24</v>
      </c>
      <c r="G39" s="9">
        <v>4201</v>
      </c>
      <c r="H39">
        <v>18.3</v>
      </c>
    </row>
    <row r="40" spans="1:8" ht="12.75">
      <c r="A40" s="11" t="s">
        <v>56</v>
      </c>
      <c r="B40" s="11" t="s">
        <v>58</v>
      </c>
      <c r="C40" s="11" t="s">
        <v>34</v>
      </c>
      <c r="D40"/>
      <c r="E40">
        <v>46</v>
      </c>
      <c r="F40" s="11" t="s">
        <v>25</v>
      </c>
      <c r="G40" s="9">
        <v>4201</v>
      </c>
      <c r="H40">
        <v>26.03</v>
      </c>
    </row>
    <row r="41" spans="1:8" ht="12.75">
      <c r="A41" s="11" t="s">
        <v>56</v>
      </c>
      <c r="B41" s="11" t="s">
        <v>58</v>
      </c>
      <c r="C41" s="11" t="s">
        <v>34</v>
      </c>
      <c r="D41"/>
      <c r="E41">
        <v>8</v>
      </c>
      <c r="F41" s="11" t="s">
        <v>26</v>
      </c>
      <c r="G41" s="9">
        <v>4201</v>
      </c>
      <c r="H41">
        <v>6.1</v>
      </c>
    </row>
    <row r="42" spans="1:8" ht="12.75">
      <c r="A42" s="4" t="s">
        <v>57</v>
      </c>
      <c r="H42" s="5">
        <f>SUBTOTAL(9,H36:H41)</f>
        <v>140.72</v>
      </c>
    </row>
    <row r="43" spans="1:8" ht="12.75">
      <c r="A43" s="11" t="s">
        <v>40</v>
      </c>
      <c r="B43" s="11" t="s">
        <v>52</v>
      </c>
      <c r="C43" t="s">
        <v>31</v>
      </c>
      <c r="D43"/>
      <c r="E43">
        <v>21</v>
      </c>
      <c r="F43" s="11" t="s">
        <v>27</v>
      </c>
      <c r="G43" s="12" t="s">
        <v>53</v>
      </c>
      <c r="H43">
        <v>913.12</v>
      </c>
    </row>
    <row r="44" spans="1:8" ht="12.75">
      <c r="A44" s="4" t="s">
        <v>46</v>
      </c>
      <c r="H44" s="5">
        <f>SUBTOTAL(9,H43:H43)</f>
        <v>913.12</v>
      </c>
    </row>
    <row r="468" spans="1:8" ht="12.75">
      <c r="A468" s="4" t="s">
        <v>6</v>
      </c>
      <c r="H468" s="5">
        <f>SUBTOTAL(9,H9:H467)</f>
        <v>7145.23</v>
      </c>
    </row>
  </sheetData>
  <sheetProtection/>
  <autoFilter ref="A8:H469"/>
  <printOptions/>
  <pageMargins left="0.2" right="0.1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Predrag Jovanovic</cp:lastModifiedBy>
  <cp:lastPrinted>2009-04-09T10:29:20Z</cp:lastPrinted>
  <dcterms:created xsi:type="dcterms:W3CDTF">2009-02-12T11:52:40Z</dcterms:created>
  <dcterms:modified xsi:type="dcterms:W3CDTF">2011-07-06T07:50:51Z</dcterms:modified>
  <cp:category/>
  <cp:version/>
  <cp:contentType/>
  <cp:contentStatus/>
</cp:coreProperties>
</file>