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>
    <definedName name="VremeDo">'Sheet1'!$H$2</definedName>
    <definedName name="VremeOd">'Sheet1'!$H$1</definedName>
  </definedNames>
  <calcPr fullCalcOnLoad="1"/>
</workbook>
</file>

<file path=xl/sharedStrings.xml><?xml version="1.0" encoding="utf-8"?>
<sst xmlns="http://schemas.openxmlformats.org/spreadsheetml/2006/main" count="8" uniqueCount="8">
  <si>
    <t>Datum 1:</t>
  </si>
  <si>
    <t xml:space="preserve">Datum 2: </t>
  </si>
  <si>
    <t>VremeOd</t>
  </si>
  <si>
    <t>VremeDo</t>
  </si>
  <si>
    <t>Poc</t>
  </si>
  <si>
    <t>Kraj</t>
  </si>
  <si>
    <t>Sumiranje</t>
  </si>
  <si>
    <t>Satim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</si>
</sst>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hh:mm:ss"/>
    <numFmt numFmtId="170" formatCode="dd\.mm\.yyyy\ \ hh:mm"/>
    <numFmt numFmtId="171" formatCode="[$-F400]h:mm:ss\ AM/PM"/>
    <numFmt numFmtId="172" formatCode="[h]:mm"/>
  </numFmts>
  <fonts count="3">
    <font>
      <sz val="10"/>
      <name val="Arial"/>
      <family val="0"/>
    </font>
    <font>
      <sz val="10"/>
      <color indexed="8"/>
      <name val="Verdan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20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1" xfId="0" applyNumberFormat="1" applyBorder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140625" style="0" bestFit="1" customWidth="1"/>
    <col min="2" max="2" width="20.00390625" style="0" bestFit="1" customWidth="1"/>
    <col min="3" max="3" width="18.140625" style="0" customWidth="1"/>
  </cols>
  <sheetData>
    <row r="1" spans="1:8" ht="12.75">
      <c r="A1" t="s">
        <v>0</v>
      </c>
      <c r="B1" s="2">
        <v>40549</v>
      </c>
      <c r="C1" s="5">
        <v>0.3576388888888889</v>
      </c>
      <c r="G1" t="s">
        <v>2</v>
      </c>
      <c r="H1" s="4">
        <v>0.3333333333333333</v>
      </c>
    </row>
    <row r="2" spans="1:8" ht="12.75">
      <c r="A2" t="s">
        <v>1</v>
      </c>
      <c r="B2" s="2">
        <v>40553</v>
      </c>
      <c r="C2" s="5">
        <v>0.5416666666666666</v>
      </c>
      <c r="G2" t="s">
        <v>3</v>
      </c>
      <c r="H2" s="4">
        <v>0.6666666666666666</v>
      </c>
    </row>
    <row r="3" ht="13.5" thickBot="1">
      <c r="B3" s="3"/>
    </row>
    <row r="4" spans="1:4" ht="13.5" thickBot="1">
      <c r="A4" s="7" t="s">
        <v>6</v>
      </c>
      <c r="B4" s="7"/>
      <c r="C4" s="7"/>
      <c r="D4" s="6">
        <f>SUM(D6:D13)</f>
        <v>0.8506944444444444</v>
      </c>
    </row>
    <row r="5" spans="2:4" ht="12.75">
      <c r="B5" t="s">
        <v>4</v>
      </c>
      <c r="C5" t="s">
        <v>5</v>
      </c>
      <c r="D5" t="s">
        <v>7</v>
      </c>
    </row>
    <row r="6" spans="1:4" ht="12.75">
      <c r="A6" s="1">
        <f>B1</f>
        <v>40549</v>
      </c>
      <c r="B6" s="5">
        <f>IF(WEEKDAY(A6,2)&gt;5,0,MAX(C1,VremeOd))</f>
        <v>0.3576388888888889</v>
      </c>
      <c r="C6" s="5">
        <f>IF(A6="",0,IF(WEEKDAY(A6,2)&gt;5,0,IF(A6=$B$2,MIN($C$2,VremeDo),VremeDo)))</f>
        <v>0.6666666666666666</v>
      </c>
      <c r="D6" s="5">
        <f>(C6-B6)</f>
        <v>0.30902777777777773</v>
      </c>
    </row>
    <row r="7" spans="1:4" ht="12.75">
      <c r="A7" s="1">
        <f aca="true" t="shared" si="0" ref="A7:A16">IF(ISNUMBER(A6),IF(A6+1&lt;=$B$2,A6+1,""),"")</f>
        <v>40550</v>
      </c>
      <c r="B7" s="5">
        <f>IF(A7="",0,IF(WEEKDAY(A7,2)&gt;5,0,IF(A7=$B$2,MIN($C$2,VremeOd),VremeOd)))</f>
        <v>0.3333333333333333</v>
      </c>
      <c r="C7" s="5">
        <f>IF(A7="",0,IF(WEEKDAY(A7,2)&gt;5,0,IF(A7=$B$2,MIN($C$2,VremeDo),VremeDo)))</f>
        <v>0.6666666666666666</v>
      </c>
      <c r="D7" s="5">
        <f aca="true" t="shared" si="1" ref="D7:D16">(C7-B7)</f>
        <v>0.3333333333333333</v>
      </c>
    </row>
    <row r="8" spans="1:4" ht="12.75">
      <c r="A8" s="1">
        <f t="shared" si="0"/>
        <v>40551</v>
      </c>
      <c r="B8" s="5">
        <f>IF(A8="",0,IF(WEEKDAY(A8,2)&gt;5,0,IF(A8=$B$2,MIN($C$2,VremeOd),VremeOd)))</f>
        <v>0</v>
      </c>
      <c r="C8" s="5">
        <f>IF(A8="",0,IF(WEEKDAY(A8,2)&gt;5,0,IF(A8=$B$2,MIN($C$2,VremeDo),VremeDo)))</f>
        <v>0</v>
      </c>
      <c r="D8" s="5">
        <f t="shared" si="1"/>
        <v>0</v>
      </c>
    </row>
    <row r="9" spans="1:4" ht="12.75">
      <c r="A9" s="1">
        <f t="shared" si="0"/>
        <v>40552</v>
      </c>
      <c r="B9" s="5">
        <f>IF(A9="",0,IF(WEEKDAY(A9,2)&gt;5,0,IF(A9=$B$2,MIN($C$2,VremeOd),VremeOd)))</f>
        <v>0</v>
      </c>
      <c r="C9" s="5">
        <f>IF(A9="",0,IF(WEEKDAY(A9,2)&gt;5,0,IF(A9=$B$2,MIN($C$2,VremeDo),VremeDo)))</f>
        <v>0</v>
      </c>
      <c r="D9" s="5">
        <f t="shared" si="1"/>
        <v>0</v>
      </c>
    </row>
    <row r="10" spans="1:4" ht="12.75">
      <c r="A10" s="1">
        <f t="shared" si="0"/>
        <v>40553</v>
      </c>
      <c r="B10" s="5">
        <f>IF(A10="",0,IF(WEEKDAY(A10,2)&gt;5,0,IF(A10=$B$2,MIN($C$2,VremeOd),VremeOd)))</f>
        <v>0.3333333333333333</v>
      </c>
      <c r="C10" s="5">
        <f>IF(A10="",0,IF(WEEKDAY(A10,2)&gt;5,0,IF(A10=$B$2,MIN($C$2,VremeDo),VremeDo)))</f>
        <v>0.5416666666666666</v>
      </c>
      <c r="D10" s="5">
        <f t="shared" si="1"/>
        <v>0.20833333333333331</v>
      </c>
    </row>
    <row r="11" spans="1:4" ht="12.75">
      <c r="A11" s="1">
        <f t="shared" si="0"/>
      </c>
      <c r="B11" s="5">
        <f>IF(A11="",0,IF(WEEKDAY(A11,2)&gt;5,0,IF(A11=$B$2,MIN($C$2,VremeOd),VremeOd)))</f>
        <v>0</v>
      </c>
      <c r="C11" s="5">
        <f>IF(A11="",0,IF(WEEKDAY(A11,2)&gt;5,0,IF(A11=$B$2,MIN($C$2,VremeDo),VremeDo)))</f>
        <v>0</v>
      </c>
      <c r="D11" s="5">
        <f t="shared" si="1"/>
        <v>0</v>
      </c>
    </row>
    <row r="12" spans="1:4" ht="12.75">
      <c r="A12" s="1">
        <f t="shared" si="0"/>
      </c>
      <c r="B12" s="5">
        <f>IF(A12="",0,IF(WEEKDAY(A12,2)&gt;5,0,IF(A12=$B$2,MIN($C$2,VremeOd),VremeOd)))</f>
        <v>0</v>
      </c>
      <c r="C12" s="5">
        <f>IF(A12="",0,IF(WEEKDAY(A12,2)&gt;5,0,IF(A12=$B$2,MIN($C$2,VremeDo),VremeDo)))</f>
        <v>0</v>
      </c>
      <c r="D12" s="5">
        <f t="shared" si="1"/>
        <v>0</v>
      </c>
    </row>
    <row r="13" spans="1:4" ht="12.75">
      <c r="A13" s="1">
        <f t="shared" si="0"/>
      </c>
      <c r="B13" s="5">
        <f>IF(A13="",0,IF(WEEKDAY(A13,2)&gt;5,0,IF(A13=$B$2,MIN($C$2,VremeOd),VremeOd)))</f>
        <v>0</v>
      </c>
      <c r="C13" s="5">
        <f>IF(A13="",0,IF(WEEKDAY(A13,2)&gt;5,0,IF(A13=$B$2,MIN($C$2,VremeDo),VremeDo)))</f>
        <v>0</v>
      </c>
      <c r="D13" s="5">
        <f t="shared" si="1"/>
        <v>0</v>
      </c>
    </row>
    <row r="14" spans="1:4" ht="12.75">
      <c r="A14" s="1">
        <f t="shared" si="0"/>
      </c>
      <c r="B14" s="5">
        <f>IF(A14="",0,IF(WEEKDAY(A14,2)&gt;5,0,IF(A14=$B$2,MIN($C$2,VremeOd),VremeOd)))</f>
        <v>0</v>
      </c>
      <c r="C14" s="5">
        <f>IF(A14="",0,IF(WEEKDAY(A14,2)&gt;5,0,IF(A14=$B$2,MIN($C$2,VremeDo),VremeDo)))</f>
        <v>0</v>
      </c>
      <c r="D14" s="5">
        <f t="shared" si="1"/>
        <v>0</v>
      </c>
    </row>
    <row r="15" spans="1:4" ht="12.75">
      <c r="A15" s="1">
        <f t="shared" si="0"/>
      </c>
      <c r="B15" s="5">
        <f>IF(A15="",0,IF(WEEKDAY(A15,2)&gt;5,0,IF(A15=$B$2,MIN($C$2,VremeOd),VremeOd)))</f>
        <v>0</v>
      </c>
      <c r="C15" s="5">
        <f>IF(A15="",0,IF(WEEKDAY(A15,2)&gt;5,0,IF(A15=$B$2,MIN($C$2,VremeDo),VremeDo)))</f>
        <v>0</v>
      </c>
      <c r="D15" s="5">
        <f t="shared" si="1"/>
        <v>0</v>
      </c>
    </row>
    <row r="16" spans="1:4" ht="12.75">
      <c r="A16" s="1">
        <f t="shared" si="0"/>
      </c>
      <c r="B16" s="5">
        <f>IF(A16="",0,IF(WEEKDAY(A16,2)&gt;5,0,IF(A16=$B$2,MIN($C$2,VremeOd),VremeOd)))</f>
        <v>0</v>
      </c>
      <c r="C16" s="5">
        <f>IF(A16="",0,IF(WEEKDAY(A16,2)&gt;5,0,IF(A16=$B$2,MIN($C$2,VremeDo),VremeDo)))</f>
        <v>0</v>
      </c>
      <c r="D16" s="5">
        <f t="shared" si="1"/>
        <v>0</v>
      </c>
    </row>
  </sheetData>
  <conditionalFormatting sqref="B6:D16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Predrag Jovanovic</dc:creator>
  <cp:keywords/>
  <dc:description/>
  <cp:lastModifiedBy>Predrag Jovanovic</cp:lastModifiedBy>
  <dcterms:created xsi:type="dcterms:W3CDTF">2011-06-30T07:21:03Z</dcterms:created>
  <dcterms:modified xsi:type="dcterms:W3CDTF">2011-06-30T08:13:21Z</dcterms:modified>
  <cp:category/>
  <cp:version/>
  <cp:contentType/>
  <cp:contentStatus/>
</cp:coreProperties>
</file>