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<sst xmlns="http://schemas.openxmlformats.org/spreadsheetml/2006/main" count="7" uniqueCount="7">
  <si>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poč</t>
  </si>
  <si>
    <t>kraj</t>
  </si>
  <si>
    <t>trajanje</t>
  </si>
  <si>
    <t>poč1</t>
  </si>
  <si>
    <t>kraj1</t>
  </si>
  <si>
    <t>dan</t>
  </si>
  <si>
    <t>mod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</si>
</sst>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hh]:mm"/>
    <numFmt numFmtId="169" formatCode="dd/mm/yyyy\ hh/mm"/>
    <numFmt numFmtId="170" formatCode="dd/mm/yyyy\ hh:mm"/>
    <numFmt numFmtId="171" formatCode="mmm/yyyy"/>
    <numFmt numFmtId="172" formatCode="ddd"/>
    <numFmt numFmtId="173" formatCode="d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6"/>
      <color indexed="8"/>
      <name val="Verdana"/>
      <family val="2"/>
    </font>
    <font>
      <sz val="8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6"/>
      <color rgb="FF000000"/>
      <name val="Verdana"/>
      <family val="2"/>
    </font>
    <font>
      <sz val="8"/>
      <color theme="1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 quotePrefix="1">
      <alignment/>
    </xf>
    <xf numFmtId="170" fontId="0" fillId="0" borderId="0" xfId="0" applyNumberFormat="1" applyAlignment="1">
      <alignment/>
    </xf>
    <xf numFmtId="170" fontId="37" fillId="0" borderId="0" xfId="0" applyNumberFormat="1" applyFont="1" applyAlignment="1">
      <alignment/>
    </xf>
    <xf numFmtId="168" fontId="35" fillId="33" borderId="0" xfId="0" applyNumberFormat="1" applyFont="1" applyFill="1" applyAlignment="1">
      <alignment/>
    </xf>
    <xf numFmtId="170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170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73" fontId="38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170" fontId="39" fillId="0" borderId="0" xfId="0" applyNumberFormat="1" applyFont="1" applyAlignment="1">
      <alignment/>
    </xf>
    <xf numFmtId="173" fontId="3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8.00390625" style="4" bestFit="1" customWidth="1"/>
    <col min="5" max="5" width="9.57421875" style="1" bestFit="1" customWidth="1"/>
    <col min="9" max="9" width="15.57421875" style="9" bestFit="1" customWidth="1"/>
    <col min="10" max="10" width="8.421875" style="10" customWidth="1"/>
    <col min="11" max="11" width="10.421875" style="11" customWidth="1"/>
    <col min="12" max="12" width="4.00390625" style="12" bestFit="1" customWidth="1"/>
  </cols>
  <sheetData>
    <row r="1" spans="1:12" ht="15">
      <c r="A1" s="7" t="s">
        <v>3</v>
      </c>
      <c r="B1" s="7" t="s">
        <v>0</v>
      </c>
      <c r="C1" s="7" t="s">
        <v>1</v>
      </c>
      <c r="D1" s="7" t="s">
        <v>4</v>
      </c>
      <c r="E1" s="8" t="s">
        <v>2</v>
      </c>
      <c r="G1" s="2"/>
      <c r="H1" s="2"/>
      <c r="K1" s="11" t="s">
        <v>5</v>
      </c>
      <c r="L1" s="12" t="s">
        <v>6</v>
      </c>
    </row>
    <row r="2" spans="1:12" ht="15">
      <c r="A2" s="5">
        <v>40549.333333333336</v>
      </c>
      <c r="B2" s="5">
        <v>40549.35763888889</v>
      </c>
      <c r="C2" s="5"/>
      <c r="D2" s="5">
        <v>40549.666666666664</v>
      </c>
      <c r="E2" s="1">
        <f>D2-B2</f>
        <v>0.3090277777737356</v>
      </c>
      <c r="G2" s="3"/>
      <c r="H2" s="2"/>
      <c r="I2" s="13">
        <v>40549</v>
      </c>
      <c r="J2" s="10">
        <f>I2</f>
        <v>40549</v>
      </c>
      <c r="K2" s="14">
        <v>40549</v>
      </c>
      <c r="L2" s="10">
        <f>MOD(J2,7)</f>
        <v>5</v>
      </c>
    </row>
    <row r="3" spans="1:12" ht="15">
      <c r="A3" s="5">
        <v>40550.333333333336</v>
      </c>
      <c r="B3" s="5"/>
      <c r="D3" s="5">
        <v>40550.6666666088</v>
      </c>
      <c r="E3" s="1">
        <f>IF(MOD(J3,7)=0,"",IF(MOD(J3,7)=1,"",IF(C3&lt;&gt;"",C3-A3,IF(B3="",D3-A3))))</f>
        <v>0.3333332754627918</v>
      </c>
      <c r="I3" s="13">
        <v>40550</v>
      </c>
      <c r="J3" s="10">
        <f aca="true" t="shared" si="0" ref="J3:J27">I3</f>
        <v>40550</v>
      </c>
      <c r="K3" s="14">
        <v>40550</v>
      </c>
      <c r="L3" s="10">
        <f aca="true" t="shared" si="1" ref="L3:L27">MOD(J3,7)</f>
        <v>6</v>
      </c>
    </row>
    <row r="4" spans="1:12" ht="15">
      <c r="A4" s="5">
        <v>40551.333333333336</v>
      </c>
      <c r="D4" s="5">
        <v>40551.6666666088</v>
      </c>
      <c r="E4" s="1">
        <f aca="true" t="shared" si="2" ref="E4:E11">IF(MOD(J4,7)=0,"",IF(MOD(J4,7)=1,"",IF(C4&lt;&gt;"",C4-A4,IF(B4="",D4-A4))))</f>
      </c>
      <c r="I4" s="13">
        <v>40551</v>
      </c>
      <c r="J4" s="10">
        <f t="shared" si="0"/>
        <v>40551</v>
      </c>
      <c r="K4" s="14">
        <v>40551</v>
      </c>
      <c r="L4" s="10">
        <f t="shared" si="1"/>
        <v>0</v>
      </c>
    </row>
    <row r="5" spans="1:12" ht="15">
      <c r="A5" s="5">
        <v>40552.333333333336</v>
      </c>
      <c r="D5" s="5">
        <v>40552.6666666088</v>
      </c>
      <c r="E5" s="1">
        <f t="shared" si="2"/>
      </c>
      <c r="I5" s="13">
        <v>40552</v>
      </c>
      <c r="J5" s="10">
        <f t="shared" si="0"/>
        <v>40552</v>
      </c>
      <c r="K5" s="14">
        <v>40552</v>
      </c>
      <c r="L5" s="10">
        <f t="shared" si="1"/>
        <v>1</v>
      </c>
    </row>
    <row r="6" spans="1:12" ht="15">
      <c r="A6" s="5">
        <v>40553.333333333336</v>
      </c>
      <c r="C6" s="5">
        <v>40553.541666666664</v>
      </c>
      <c r="D6" s="5">
        <v>40553.6666666088</v>
      </c>
      <c r="E6" s="1">
        <f t="shared" si="2"/>
        <v>0.2083333333284827</v>
      </c>
      <c r="I6" s="13">
        <v>40553</v>
      </c>
      <c r="J6" s="10">
        <f t="shared" si="0"/>
        <v>40553</v>
      </c>
      <c r="K6" s="14">
        <v>40553</v>
      </c>
      <c r="L6" s="10">
        <f t="shared" si="1"/>
        <v>2</v>
      </c>
    </row>
    <row r="7" spans="1:12" ht="15">
      <c r="A7" s="5">
        <v>40554.333333333336</v>
      </c>
      <c r="D7" s="5">
        <v>40554.6666666088</v>
      </c>
      <c r="I7" s="13">
        <v>40554</v>
      </c>
      <c r="J7" s="10">
        <f t="shared" si="0"/>
        <v>40554</v>
      </c>
      <c r="K7" s="14">
        <v>40554</v>
      </c>
      <c r="L7" s="10">
        <f t="shared" si="1"/>
        <v>3</v>
      </c>
    </row>
    <row r="8" spans="1:12" ht="15">
      <c r="A8" s="5">
        <v>40555.333333333336</v>
      </c>
      <c r="D8" s="5">
        <v>40555.6666666088</v>
      </c>
      <c r="I8" s="13">
        <v>40555</v>
      </c>
      <c r="J8" s="10">
        <f t="shared" si="0"/>
        <v>40555</v>
      </c>
      <c r="K8" s="14">
        <v>40555</v>
      </c>
      <c r="L8" s="10">
        <f t="shared" si="1"/>
        <v>4</v>
      </c>
    </row>
    <row r="9" spans="1:12" ht="15">
      <c r="A9" s="5">
        <v>40556.333333333336</v>
      </c>
      <c r="D9" s="5">
        <v>40556.6666666088</v>
      </c>
      <c r="I9" s="13">
        <v>40556</v>
      </c>
      <c r="J9" s="10">
        <f t="shared" si="0"/>
        <v>40556</v>
      </c>
      <c r="K9" s="14">
        <v>40556</v>
      </c>
      <c r="L9" s="10">
        <f t="shared" si="1"/>
        <v>5</v>
      </c>
    </row>
    <row r="10" spans="1:12" ht="15">
      <c r="A10" s="5">
        <v>40557.333333333336</v>
      </c>
      <c r="D10" s="5">
        <v>40557.6666666088</v>
      </c>
      <c r="I10" s="13">
        <v>40557</v>
      </c>
      <c r="J10" s="10">
        <f t="shared" si="0"/>
        <v>40557</v>
      </c>
      <c r="K10" s="14">
        <v>40557</v>
      </c>
      <c r="L10" s="10">
        <f t="shared" si="1"/>
        <v>6</v>
      </c>
    </row>
    <row r="11" spans="1:12" ht="15">
      <c r="A11" s="5">
        <v>40558.333333333336</v>
      </c>
      <c r="D11" s="5">
        <v>40558.6666666088</v>
      </c>
      <c r="E11" s="1">
        <f t="shared" si="2"/>
      </c>
      <c r="I11" s="13">
        <v>40558</v>
      </c>
      <c r="J11" s="10">
        <f t="shared" si="0"/>
        <v>40558</v>
      </c>
      <c r="K11" s="14">
        <v>40558</v>
      </c>
      <c r="L11" s="10">
        <f t="shared" si="1"/>
        <v>0</v>
      </c>
    </row>
    <row r="12" spans="1:12" ht="15">
      <c r="A12" s="5">
        <v>40559.333333333336</v>
      </c>
      <c r="D12" s="5">
        <v>40559.6666666088</v>
      </c>
      <c r="I12" s="13">
        <v>40559</v>
      </c>
      <c r="J12" s="10">
        <f t="shared" si="0"/>
        <v>40559</v>
      </c>
      <c r="K12" s="14">
        <v>40559</v>
      </c>
      <c r="L12" s="10">
        <f t="shared" si="1"/>
        <v>1</v>
      </c>
    </row>
    <row r="13" spans="1:12" ht="15">
      <c r="A13" s="5">
        <v>40560.333333333336</v>
      </c>
      <c r="D13" s="5">
        <v>40560.6666666088</v>
      </c>
      <c r="I13" s="13">
        <v>40560</v>
      </c>
      <c r="J13" s="10">
        <f t="shared" si="0"/>
        <v>40560</v>
      </c>
      <c r="K13" s="14">
        <v>40560</v>
      </c>
      <c r="L13" s="10">
        <f t="shared" si="1"/>
        <v>2</v>
      </c>
    </row>
    <row r="14" spans="1:12" ht="15">
      <c r="A14" s="5">
        <v>40561.333333333336</v>
      </c>
      <c r="D14" s="5">
        <v>40561.6666666088</v>
      </c>
      <c r="I14" s="13">
        <v>40561</v>
      </c>
      <c r="J14" s="10">
        <f t="shared" si="0"/>
        <v>40561</v>
      </c>
      <c r="K14" s="14">
        <v>40561</v>
      </c>
      <c r="L14" s="10">
        <f t="shared" si="1"/>
        <v>3</v>
      </c>
    </row>
    <row r="15" spans="1:12" ht="15">
      <c r="A15" s="5">
        <v>40562.333333333336</v>
      </c>
      <c r="D15" s="5">
        <v>40562.6666666088</v>
      </c>
      <c r="I15" s="13">
        <v>40562</v>
      </c>
      <c r="J15" s="10">
        <f t="shared" si="0"/>
        <v>40562</v>
      </c>
      <c r="K15" s="14">
        <v>40562</v>
      </c>
      <c r="L15" s="10">
        <f t="shared" si="1"/>
        <v>4</v>
      </c>
    </row>
    <row r="16" spans="1:12" ht="15">
      <c r="A16" s="5">
        <v>40563.333333333336</v>
      </c>
      <c r="D16" s="5">
        <v>40563.6666666088</v>
      </c>
      <c r="I16" s="13">
        <v>40563</v>
      </c>
      <c r="J16" s="10">
        <f t="shared" si="0"/>
        <v>40563</v>
      </c>
      <c r="K16" s="14">
        <v>40563</v>
      </c>
      <c r="L16" s="10">
        <f t="shared" si="1"/>
        <v>5</v>
      </c>
    </row>
    <row r="17" spans="1:12" ht="15">
      <c r="A17" s="5">
        <v>40564.333333333336</v>
      </c>
      <c r="D17" s="5">
        <v>40564.6666666088</v>
      </c>
      <c r="I17" s="13">
        <v>40564</v>
      </c>
      <c r="J17" s="10">
        <f t="shared" si="0"/>
        <v>40564</v>
      </c>
      <c r="K17" s="14">
        <v>40564</v>
      </c>
      <c r="L17" s="10">
        <f t="shared" si="1"/>
        <v>6</v>
      </c>
    </row>
    <row r="18" spans="1:12" ht="15">
      <c r="A18" s="5">
        <v>40565.333333333336</v>
      </c>
      <c r="D18" s="5">
        <v>40565.6666666088</v>
      </c>
      <c r="I18" s="13">
        <v>40565</v>
      </c>
      <c r="J18" s="10">
        <f t="shared" si="0"/>
        <v>40565</v>
      </c>
      <c r="K18" s="14">
        <v>40565</v>
      </c>
      <c r="L18" s="10">
        <f t="shared" si="1"/>
        <v>0</v>
      </c>
    </row>
    <row r="19" spans="1:12" ht="15">
      <c r="A19" s="5">
        <v>40566.333333333336</v>
      </c>
      <c r="D19" s="5">
        <v>40566.6666666088</v>
      </c>
      <c r="I19" s="13">
        <v>40566</v>
      </c>
      <c r="J19" s="10">
        <f t="shared" si="0"/>
        <v>40566</v>
      </c>
      <c r="K19" s="14">
        <v>40566</v>
      </c>
      <c r="L19" s="10">
        <f t="shared" si="1"/>
        <v>1</v>
      </c>
    </row>
    <row r="20" spans="1:12" ht="15">
      <c r="A20" s="5">
        <v>40567.333333333336</v>
      </c>
      <c r="D20" s="5">
        <v>40567.6666666088</v>
      </c>
      <c r="I20" s="13">
        <v>40567</v>
      </c>
      <c r="J20" s="10">
        <f t="shared" si="0"/>
        <v>40567</v>
      </c>
      <c r="K20" s="14">
        <v>40567</v>
      </c>
      <c r="L20" s="10">
        <f t="shared" si="1"/>
        <v>2</v>
      </c>
    </row>
    <row r="21" spans="1:12" ht="15">
      <c r="A21" s="5">
        <v>40568.333333333336</v>
      </c>
      <c r="D21" s="5">
        <v>40568.6666666088</v>
      </c>
      <c r="I21" s="13">
        <v>40568</v>
      </c>
      <c r="J21" s="10">
        <f t="shared" si="0"/>
        <v>40568</v>
      </c>
      <c r="K21" s="14">
        <v>40568</v>
      </c>
      <c r="L21" s="10">
        <f t="shared" si="1"/>
        <v>3</v>
      </c>
    </row>
    <row r="22" spans="1:12" ht="15">
      <c r="A22" s="5">
        <v>40569.333333333336</v>
      </c>
      <c r="D22" s="5">
        <v>40569.6666666088</v>
      </c>
      <c r="I22" s="13">
        <v>40569</v>
      </c>
      <c r="J22" s="10">
        <f t="shared" si="0"/>
        <v>40569</v>
      </c>
      <c r="K22" s="14">
        <v>40569</v>
      </c>
      <c r="L22" s="10">
        <f t="shared" si="1"/>
        <v>4</v>
      </c>
    </row>
    <row r="23" spans="1:12" ht="15">
      <c r="A23" s="5">
        <v>40570.333333333336</v>
      </c>
      <c r="D23" s="5">
        <v>40570.6666666088</v>
      </c>
      <c r="I23" s="13">
        <v>40570</v>
      </c>
      <c r="J23" s="10">
        <f t="shared" si="0"/>
        <v>40570</v>
      </c>
      <c r="K23" s="14">
        <v>40570</v>
      </c>
      <c r="L23" s="10">
        <f t="shared" si="1"/>
        <v>5</v>
      </c>
    </row>
    <row r="24" spans="1:12" ht="15">
      <c r="A24" s="5">
        <v>40571.333333333336</v>
      </c>
      <c r="D24" s="5">
        <v>40571.6666666088</v>
      </c>
      <c r="I24" s="13">
        <v>40571</v>
      </c>
      <c r="J24" s="10">
        <f t="shared" si="0"/>
        <v>40571</v>
      </c>
      <c r="K24" s="14">
        <v>40571</v>
      </c>
      <c r="L24" s="10">
        <f t="shared" si="1"/>
        <v>6</v>
      </c>
    </row>
    <row r="25" spans="1:12" ht="15">
      <c r="A25" s="5">
        <v>40572.333333333336</v>
      </c>
      <c r="D25" s="5">
        <v>40572.6666666088</v>
      </c>
      <c r="I25" s="13">
        <v>40572</v>
      </c>
      <c r="J25" s="10">
        <f t="shared" si="0"/>
        <v>40572</v>
      </c>
      <c r="K25" s="14">
        <v>40572</v>
      </c>
      <c r="L25" s="10">
        <f t="shared" si="1"/>
        <v>0</v>
      </c>
    </row>
    <row r="26" spans="1:12" ht="15">
      <c r="A26" s="5">
        <v>40573.333333333336</v>
      </c>
      <c r="D26" s="5">
        <v>40573.6666666088</v>
      </c>
      <c r="I26" s="13">
        <v>40573</v>
      </c>
      <c r="J26" s="10">
        <f t="shared" si="0"/>
        <v>40573</v>
      </c>
      <c r="K26" s="14">
        <v>40573</v>
      </c>
      <c r="L26" s="10">
        <f t="shared" si="1"/>
        <v>1</v>
      </c>
    </row>
    <row r="27" spans="1:12" ht="15">
      <c r="A27" s="5">
        <v>40574.333333333336</v>
      </c>
      <c r="D27" s="5">
        <v>40574.6666666088</v>
      </c>
      <c r="I27" s="13">
        <v>40574</v>
      </c>
      <c r="J27" s="10">
        <f t="shared" si="0"/>
        <v>40574</v>
      </c>
      <c r="K27" s="14">
        <v>40574</v>
      </c>
      <c r="L27" s="10">
        <f t="shared" si="1"/>
        <v>2</v>
      </c>
    </row>
    <row r="28" ht="15">
      <c r="E28" s="6">
        <f>SUM(E2:E27)</f>
        <v>0.8506943865650101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 Konc</dc:creator>
  <cp:keywords/>
  <dc:description/>
  <cp:lastModifiedBy>Pera Konc</cp:lastModifiedBy>
  <dcterms:created xsi:type="dcterms:W3CDTF">2011-06-30T06:49:12Z</dcterms:created>
  <dcterms:modified xsi:type="dcterms:W3CDTF">2011-06-30T08:07:31Z</dcterms:modified>
  <cp:category/>
  <cp:version/>
  <cp:contentType/>
  <cp:contentStatus/>
</cp:coreProperties>
</file>