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L1" authorId="0">
      <text>
        <r>
          <rPr>
            <b/>
            <sz val="8"/>
            <rFont val="Tahoma"/>
            <family val="2"/>
          </rPr>
          <t>admin: pitanje br. 10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Pomoću formule prikažite broj zemalja koje imaju manji broj stanovnika od broja kvadratnih kilometara površine
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zemlja sa najmanjim brojem stanovnika</t>
        </r>
      </text>
    </comment>
  </commentList>
</comments>
</file>

<file path=xl/sharedStrings.xml><?xml version="1.0" encoding="utf-8"?>
<sst xmlns="http://schemas.openxmlformats.org/spreadsheetml/2006/main" count="17" uniqueCount="17">
  <si>
    <t>Argentína</t>
  </si>
  <si>
    <t>Peru</t>
  </si>
  <si>
    <t>Drzava</t>
  </si>
  <si>
    <t>Povrsina</t>
  </si>
  <si>
    <t>Stanovnistvo</t>
  </si>
  <si>
    <t>Brazíl</t>
  </si>
  <si>
    <t>Bolívija</t>
  </si>
  <si>
    <t>Cile</t>
  </si>
  <si>
    <t>Ekvador</t>
  </si>
  <si>
    <t>Gvajana</t>
  </si>
  <si>
    <t>Kolumbija</t>
  </si>
  <si>
    <t>Paragvaj</t>
  </si>
  <si>
    <t>Surinam</t>
  </si>
  <si>
    <t>Urugvaj</t>
  </si>
  <si>
    <t>Venecuela</t>
  </si>
  <si>
    <t>Gustoća naseljenosti</t>
  </si>
  <si>
    <t>Zbroj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</si>
</sst>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0"/>
    <numFmt numFmtId="181" formatCode="0.000"/>
    <numFmt numFmtId="182" formatCode="0.0"/>
    <numFmt numFmtId="183" formatCode="[$-41A]d\.\ mmmm\ yyyy"/>
    <numFmt numFmtId="184" formatCode="dd/mm/yyyy/;@"/>
    <numFmt numFmtId="185" formatCode="d/m/yyyy/;@"/>
    <numFmt numFmtId="186" formatCode="dd/mm/yyyy"/>
    <numFmt numFmtId="187" formatCode="0.00000"/>
    <numFmt numFmtId="188" formatCode="0.000000"/>
    <numFmt numFmtId="189" formatCode="0.0000000"/>
    <numFmt numFmtId="190" formatCode="0.00000000"/>
  </numFmts>
  <fonts count="4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9" fontId="0" fillId="34" borderId="10" xfId="57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Border="1" applyAlignment="1" quotePrefix="1">
      <alignment/>
    </xf>
    <xf numFmtId="0" fontId="3" fillId="34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90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6"/>
          <c:w val="0.9087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(Sheet1!$A$3,Sheet1!$A$5,Sheet1!$A$6,Sheet1!$A$8:$A$13)</c:f>
              <c:strCache/>
            </c:strRef>
          </c:cat>
          <c:val>
            <c:numRef>
              <c:f>(Sheet1!$B$3,Sheet1!$B$5,Sheet1!$B$6,Sheet1!$B$8:$B$13)</c:f>
              <c:numCache/>
            </c:numRef>
          </c:val>
        </c:ser>
        <c:axId val="17497441"/>
        <c:axId val="23259242"/>
      </c:bar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59242"/>
        <c:crosses val="autoZero"/>
        <c:auto val="1"/>
        <c:lblOffset val="100"/>
        <c:tickLblSkip val="1"/>
        <c:noMultiLvlLbl val="0"/>
      </c:catAx>
      <c:valAx>
        <c:axId val="2325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km2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97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142875</xdr:rowOff>
    </xdr:from>
    <xdr:to>
      <xdr:col>6</xdr:col>
      <xdr:colOff>390525</xdr:colOff>
      <xdr:row>33</xdr:row>
      <xdr:rowOff>123825</xdr:rowOff>
    </xdr:to>
    <xdr:graphicFrame>
      <xdr:nvGraphicFramePr>
        <xdr:cNvPr id="1" name="Chart 4"/>
        <xdr:cNvGraphicFramePr/>
      </xdr:nvGraphicFramePr>
      <xdr:xfrm>
        <a:off x="942975" y="27336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1.57421875" style="0" customWidth="1"/>
    <col min="2" max="2" width="12.140625" style="0" customWidth="1"/>
    <col min="3" max="3" width="13.7109375" style="0" customWidth="1"/>
    <col min="4" max="4" width="19.421875" style="0" customWidth="1"/>
    <col min="6" max="6" width="12.421875" style="0" customWidth="1"/>
    <col min="8" max="8" width="9.140625" style="1" customWidth="1"/>
  </cols>
  <sheetData>
    <row r="1" spans="1:12" ht="12.75">
      <c r="A1" s="1" t="s">
        <v>2</v>
      </c>
      <c r="B1" s="1" t="s">
        <v>3</v>
      </c>
      <c r="C1" s="1" t="s">
        <v>4</v>
      </c>
      <c r="D1" s="5" t="s">
        <v>15</v>
      </c>
      <c r="E1" s="8">
        <v>0.15</v>
      </c>
      <c r="F1" s="11" t="str">
        <f>INDEX(A2:A13,MATCH(MIN(B2:B13),B2:B13,0))</f>
        <v>Surinam</v>
      </c>
      <c r="G1" s="10"/>
      <c r="L1" s="7">
        <f>COUNTIF(D2:D13,"&lt;1")</f>
        <v>12</v>
      </c>
    </row>
    <row r="2" spans="1:5" ht="12.75">
      <c r="A2" s="1" t="s">
        <v>12</v>
      </c>
      <c r="B2" s="2">
        <v>163265</v>
      </c>
      <c r="C2" s="2">
        <v>0.364</v>
      </c>
      <c r="D2" s="14">
        <f>C2/B2</f>
        <v>2.229504180320338E-06</v>
      </c>
      <c r="E2" s="13">
        <f aca="true" t="shared" si="0" ref="E2:E13">C2+(C2*$E$1)</f>
        <v>0.41859999999999997</v>
      </c>
    </row>
    <row r="3" spans="1:5" ht="12.75">
      <c r="A3" s="1" t="s">
        <v>9</v>
      </c>
      <c r="B3" s="2">
        <v>214969</v>
      </c>
      <c r="C3" s="2">
        <v>0.76</v>
      </c>
      <c r="D3" s="14">
        <f aca="true" t="shared" si="1" ref="D3:D13">C3/B3</f>
        <v>3.5353934753383048E-06</v>
      </c>
      <c r="E3" s="13">
        <f t="shared" si="0"/>
        <v>0.874</v>
      </c>
    </row>
    <row r="4" spans="1:5" ht="12.75">
      <c r="A4" s="1" t="s">
        <v>13</v>
      </c>
      <c r="B4" s="3">
        <v>176215</v>
      </c>
      <c r="C4" s="2">
        <v>2.9</v>
      </c>
      <c r="D4" s="14">
        <f t="shared" si="1"/>
        <v>1.645716879947791E-05</v>
      </c>
      <c r="E4" s="13">
        <f t="shared" si="0"/>
        <v>3.335</v>
      </c>
    </row>
    <row r="5" spans="1:5" ht="12.75">
      <c r="A5" s="1" t="s">
        <v>11</v>
      </c>
      <c r="B5" s="2">
        <v>406752</v>
      </c>
      <c r="C5" s="2">
        <v>3.7</v>
      </c>
      <c r="D5" s="14">
        <f t="shared" si="1"/>
        <v>9.096451892061994E-06</v>
      </c>
      <c r="E5" s="13">
        <f t="shared" si="0"/>
        <v>4.255</v>
      </c>
    </row>
    <row r="6" spans="1:5" ht="12.75">
      <c r="A6" s="1" t="s">
        <v>6</v>
      </c>
      <c r="B6" s="2">
        <v>1098581</v>
      </c>
      <c r="C6" s="2">
        <v>6.4</v>
      </c>
      <c r="D6" s="14">
        <f t="shared" si="1"/>
        <v>5.825696967269597E-06</v>
      </c>
      <c r="E6" s="13">
        <f t="shared" si="0"/>
        <v>7.36</v>
      </c>
    </row>
    <row r="7" spans="1:5" ht="12.75">
      <c r="A7" s="1" t="s">
        <v>8</v>
      </c>
      <c r="B7" s="2">
        <v>283561</v>
      </c>
      <c r="C7" s="2">
        <v>9.4</v>
      </c>
      <c r="D7" s="14">
        <f t="shared" si="1"/>
        <v>3.3149833721844685E-05</v>
      </c>
      <c r="E7" s="13">
        <f t="shared" si="0"/>
        <v>10.81</v>
      </c>
    </row>
    <row r="8" spans="1:5" ht="12.75">
      <c r="A8" s="1" t="s">
        <v>7</v>
      </c>
      <c r="B8" s="2">
        <v>756626</v>
      </c>
      <c r="C8" s="2">
        <v>12.1</v>
      </c>
      <c r="D8" s="14">
        <f t="shared" si="1"/>
        <v>1.5992048911879845E-05</v>
      </c>
      <c r="E8" s="13">
        <f t="shared" si="0"/>
        <v>13.915</v>
      </c>
    </row>
    <row r="9" spans="1:5" ht="12.75">
      <c r="A9" s="1" t="s">
        <v>14</v>
      </c>
      <c r="B9" s="3">
        <v>912050</v>
      </c>
      <c r="C9" s="2">
        <v>17.3</v>
      </c>
      <c r="D9" s="14">
        <f t="shared" si="1"/>
        <v>1.89682583191711E-05</v>
      </c>
      <c r="E9" s="13">
        <f t="shared" si="0"/>
        <v>19.895</v>
      </c>
    </row>
    <row r="10" spans="1:5" ht="12.75">
      <c r="A10" s="1" t="s">
        <v>1</v>
      </c>
      <c r="B10" s="2">
        <v>1285216</v>
      </c>
      <c r="C10" s="2">
        <v>19.7</v>
      </c>
      <c r="D10" s="14">
        <f t="shared" si="1"/>
        <v>1.5328162736847347E-05</v>
      </c>
      <c r="E10" s="13">
        <f t="shared" si="0"/>
        <v>22.654999999999998</v>
      </c>
    </row>
    <row r="11" spans="1:5" ht="12.75">
      <c r="A11" s="1" t="s">
        <v>10</v>
      </c>
      <c r="B11" s="2">
        <v>1138914</v>
      </c>
      <c r="C11" s="2">
        <v>28.6</v>
      </c>
      <c r="D11" s="14">
        <f t="shared" si="1"/>
        <v>2.5111641440881402E-05</v>
      </c>
      <c r="E11" s="13">
        <f t="shared" si="0"/>
        <v>32.89</v>
      </c>
    </row>
    <row r="12" spans="1:5" ht="12.75">
      <c r="A12" s="1" t="s">
        <v>0</v>
      </c>
      <c r="B12" s="2">
        <v>2766889</v>
      </c>
      <c r="C12" s="2">
        <v>30.6</v>
      </c>
      <c r="D12" s="14">
        <f t="shared" si="1"/>
        <v>1.1059352218321732E-05</v>
      </c>
      <c r="E12" s="13">
        <f t="shared" si="0"/>
        <v>35.19</v>
      </c>
    </row>
    <row r="13" spans="1:5" ht="12.75">
      <c r="A13" s="1" t="s">
        <v>5</v>
      </c>
      <c r="B13" s="2">
        <v>8511965</v>
      </c>
      <c r="C13" s="2">
        <v>132.6</v>
      </c>
      <c r="D13" s="14">
        <f t="shared" si="1"/>
        <v>1.5578071573367606E-05</v>
      </c>
      <c r="E13" s="13">
        <f t="shared" si="0"/>
        <v>152.48999999999998</v>
      </c>
    </row>
    <row r="14" spans="1:3" ht="12.75">
      <c r="A14" s="4" t="s">
        <v>16</v>
      </c>
      <c r="B14" s="6">
        <f>SUM(B2:B13)</f>
        <v>17715003</v>
      </c>
      <c r="C14" s="6">
        <f>SUM(C2:C13)</f>
        <v>264.424</v>
      </c>
    </row>
    <row r="15" spans="2:3" ht="12.75">
      <c r="B15" s="12">
        <f>AVERAGE(B2:B13)</f>
        <v>1476250.25</v>
      </c>
      <c r="C15" s="12">
        <f>AVERAGE(C2:C13)</f>
        <v>22.03533333333333</v>
      </c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s="9"/>
      <c r="C22" s="9"/>
      <c r="D22" s="9"/>
      <c r="E22" s="9"/>
      <c r="F22" s="9"/>
    </row>
    <row r="23" spans="1:6" ht="12.75">
      <c r="A23" s="9"/>
      <c r="B23" s="9"/>
      <c r="C23" s="9"/>
      <c r="D23" s="9"/>
      <c r="E23" s="9"/>
      <c r="F23" s="9"/>
    </row>
    <row r="24" spans="1:6" ht="12.75">
      <c r="A24" s="9"/>
      <c r="B24" s="9"/>
      <c r="C24" s="9"/>
      <c r="D24" s="9"/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9"/>
      <c r="C27" s="9"/>
      <c r="D27" s="9"/>
      <c r="E27" s="9"/>
      <c r="F27" s="9"/>
    </row>
    <row r="28" spans="1:6" ht="12.75">
      <c r="A28" s="9"/>
      <c r="B28" s="9"/>
      <c r="C28" s="9"/>
      <c r="D28" s="9"/>
      <c r="E28" s="9"/>
      <c r="F28" s="9"/>
    </row>
    <row r="29" spans="1:6" ht="12.75">
      <c r="A29" s="9"/>
      <c r="B29" s="9"/>
      <c r="C29" s="9"/>
      <c r="D29" s="9"/>
      <c r="E29" s="9"/>
      <c r="F29" s="9"/>
    </row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40. feladat</dc:title>
  <dc:subject>ECDL</dc:subject>
  <dc:creator>NJSZT</dc:creator>
  <cp:keywords/>
  <dc:description/>
  <cp:lastModifiedBy> </cp:lastModifiedBy>
  <dcterms:created xsi:type="dcterms:W3CDTF">2000-10-25T15:27:03Z</dcterms:created>
  <dcterms:modified xsi:type="dcterms:W3CDTF">2010-12-19T20:01:58Z</dcterms:modified>
  <cp:category/>
  <cp:version/>
  <cp:contentType/>
  <cp:contentStatus/>
</cp:coreProperties>
</file>