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115" windowHeight="8505" activeTab="1"/>
  </bookViews>
  <sheets>
    <sheet name="mob" sheetId="1" r:id="rId1"/>
    <sheet name="Samsung" sheetId="2" r:id="rId2"/>
    <sheet name="Sheet3" sheetId="3" r:id="rId3"/>
  </sheets>
  <definedNames>
    <definedName name="_xlnm._FilterDatabase" localSheetId="0" hidden="1">'mob'!$A$1:$E$55</definedName>
  </definedNames>
  <calcPr fullCalcOnLoad="1"/>
</workbook>
</file>

<file path=xl/sharedStrings.xml><?xml version="1.0" encoding="utf-8"?>
<sst xmlns="http://schemas.openxmlformats.org/spreadsheetml/2006/main" count="224" uniqueCount="154">
  <si>
    <t>Proizvođač</t>
  </si>
  <si>
    <t>Šifra</t>
  </si>
  <si>
    <t>Naziv</t>
  </si>
  <si>
    <t>VPC</t>
  </si>
  <si>
    <t>Rabat</t>
  </si>
  <si>
    <t>Samsung</t>
  </si>
  <si>
    <t>Samsung mobilni E1120</t>
  </si>
  <si>
    <t>3.100,00</t>
  </si>
  <si>
    <t>SAMSUNG telefon J770 + bluetooth slušalica</t>
  </si>
  <si>
    <t>11.100,00</t>
  </si>
  <si>
    <t>Samsung mobilni S3310 Silver</t>
  </si>
  <si>
    <t>8.300,00</t>
  </si>
  <si>
    <t>Samsung mobilni S3650 White</t>
  </si>
  <si>
    <t>14.099,00</t>
  </si>
  <si>
    <t>Samsung mobilni S3650 Pink</t>
  </si>
  <si>
    <t>Samsung mobilni S5200 Gold</t>
  </si>
  <si>
    <t>11.900,00</t>
  </si>
  <si>
    <t>Samsung mobilni B3210 White</t>
  </si>
  <si>
    <t>11.000,00</t>
  </si>
  <si>
    <t>Samsung mobilni B3210 Yellow</t>
  </si>
  <si>
    <t>11.549,00</t>
  </si>
  <si>
    <t>Samsung mobilni B7330 Black Omnia Pro +Torbica</t>
  </si>
  <si>
    <t>26.699,00</t>
  </si>
  <si>
    <t>Samsung mobilni B7610 Black Omnia Pro+torbica</t>
  </si>
  <si>
    <t>39.099,00</t>
  </si>
  <si>
    <t>Samsung mobilni C270 Black</t>
  </si>
  <si>
    <t>Samsung mobilni C270 Gold</t>
  </si>
  <si>
    <t>Samsung mobilni C270 Red</t>
  </si>
  <si>
    <t>Samsung mobilni C3050 Black</t>
  </si>
  <si>
    <t>6.250,00</t>
  </si>
  <si>
    <t>Samsung mobilni C3050 White</t>
  </si>
  <si>
    <t>Samsung mobilni C5212 Noble Black</t>
  </si>
  <si>
    <t>Samsung mobilni C5510 Black</t>
  </si>
  <si>
    <t>10.400,00</t>
  </si>
  <si>
    <t>Samsung mobilni C6112 Blue</t>
  </si>
  <si>
    <t>13.800,00</t>
  </si>
  <si>
    <t>Samsung mobilni E1100 Black</t>
  </si>
  <si>
    <t>2.629,00</t>
  </si>
  <si>
    <t>Samsung mobilni E1107 Black</t>
  </si>
  <si>
    <t>4.439,00</t>
  </si>
  <si>
    <t>Samsung mobilni E1120 Silver</t>
  </si>
  <si>
    <t>2.939,00</t>
  </si>
  <si>
    <t>Samsung mobilni E2100 Black</t>
  </si>
  <si>
    <t>4.400,00</t>
  </si>
  <si>
    <t>Samsung mobilni E2210 White</t>
  </si>
  <si>
    <t>5.650,00</t>
  </si>
  <si>
    <t>Samsung mobilni E2210 Wine Red</t>
  </si>
  <si>
    <t>Samsung mobilni E250i Black</t>
  </si>
  <si>
    <t>6.150,00</t>
  </si>
  <si>
    <t>Samsung mobilni E250i Pink</t>
  </si>
  <si>
    <t>Samsung mobilni E250i White</t>
  </si>
  <si>
    <t>Samsung mobilni i5700 Black</t>
  </si>
  <si>
    <t>29.299,00</t>
  </si>
  <si>
    <t>Samsung mobilni i8000 Omnia II 16GB</t>
  </si>
  <si>
    <t>53.000,00</t>
  </si>
  <si>
    <t>Samsung mobilni S3100 Gray</t>
  </si>
  <si>
    <t>7.900,00</t>
  </si>
  <si>
    <t>Samsung mobilni S3500i Black</t>
  </si>
  <si>
    <t>9.299,00</t>
  </si>
  <si>
    <t>Samsung mobilni S3500i Pink</t>
  </si>
  <si>
    <t>Samsung mobilni S3600 Titanium Silver</t>
  </si>
  <si>
    <t>9.129,00</t>
  </si>
  <si>
    <t>Samsung mobilni S3650 Yellow</t>
  </si>
  <si>
    <t>12.250,00</t>
  </si>
  <si>
    <t>Samsung mobilni S5050 Gold Pink</t>
  </si>
  <si>
    <t>16.599,00</t>
  </si>
  <si>
    <t>Samsung mobilni S7350 Pink</t>
  </si>
  <si>
    <t>22.599,00</t>
  </si>
  <si>
    <t>Samsung mobilni E1080 Black</t>
  </si>
  <si>
    <t>2.590,00</t>
  </si>
  <si>
    <t>Samsung mobilni B5722 Brown</t>
  </si>
  <si>
    <t>17.400,00</t>
  </si>
  <si>
    <t>Samsung mobilni S7070 White+torbica</t>
  </si>
  <si>
    <t>16.900,00</t>
  </si>
  <si>
    <t>Samsung mobilni S5350 Black</t>
  </si>
  <si>
    <t>13.500,00</t>
  </si>
  <si>
    <t>Samsung mobilni B3410 Black</t>
  </si>
  <si>
    <t>13.200,00</t>
  </si>
  <si>
    <t>Samsung mobilni S5230 Black</t>
  </si>
  <si>
    <t>12.400,00</t>
  </si>
  <si>
    <t>Samsung mobilni S5230 Pink</t>
  </si>
  <si>
    <t>Samsung mobilni S5230 White</t>
  </si>
  <si>
    <t>Samsung mobilni C3050 Candy Pink</t>
  </si>
  <si>
    <t>Samsung Mobilni E1170 Black</t>
  </si>
  <si>
    <t>2.950,00</t>
  </si>
  <si>
    <t>Samsung mobilni S7070 White</t>
  </si>
  <si>
    <t>17.300,00</t>
  </si>
  <si>
    <t>Samsung mobilni B3410 Pink</t>
  </si>
  <si>
    <t>Samsung mobilni E2120 Black</t>
  </si>
  <si>
    <t>4.550,00</t>
  </si>
  <si>
    <t>Samsung mobilni C3510 Black</t>
  </si>
  <si>
    <t>11.400,00</t>
  </si>
  <si>
    <t>Samsung mobilni S3370 Gray</t>
  </si>
  <si>
    <t>11.050,00</t>
  </si>
  <si>
    <t>Samsung mobilni S3600i Silver</t>
  </si>
  <si>
    <t>8.150,00</t>
  </si>
  <si>
    <t>Samsung mobilni S5230 WiFi Pink</t>
  </si>
  <si>
    <t>13.600,00</t>
  </si>
  <si>
    <t>Samsung mobilni S8000 Jet 2GB</t>
  </si>
  <si>
    <t>24.500,00</t>
  </si>
  <si>
    <t>0232245785</t>
  </si>
  <si>
    <t>0232245786</t>
  </si>
  <si>
    <t>0306700</t>
  </si>
  <si>
    <t>0306851</t>
  </si>
  <si>
    <t>0306849</t>
  </si>
  <si>
    <t>0306857</t>
  </si>
  <si>
    <t>306846</t>
  </si>
  <si>
    <t>306845</t>
  </si>
  <si>
    <t>0306881</t>
  </si>
  <si>
    <t>0306880</t>
  </si>
  <si>
    <t>0306653</t>
  </si>
  <si>
    <t>0306642</t>
  </si>
  <si>
    <t>0306641</t>
  </si>
  <si>
    <t>0306669</t>
  </si>
  <si>
    <t>0306854</t>
  </si>
  <si>
    <t>0306662</t>
  </si>
  <si>
    <t>0306783</t>
  </si>
  <si>
    <t>0306879</t>
  </si>
  <si>
    <t>0306639</t>
  </si>
  <si>
    <t>0306823</t>
  </si>
  <si>
    <t>0306632</t>
  </si>
  <si>
    <t>0306658</t>
  </si>
  <si>
    <t>0306800</t>
  </si>
  <si>
    <t>0306687</t>
  </si>
  <si>
    <t>0306703</t>
  </si>
  <si>
    <t>0306730</t>
  </si>
  <si>
    <t>0306732</t>
  </si>
  <si>
    <t>0306867</t>
  </si>
  <si>
    <t>0306860</t>
  </si>
  <si>
    <t>0306828</t>
  </si>
  <si>
    <t>0306848</t>
  </si>
  <si>
    <t>0306847</t>
  </si>
  <si>
    <t>0306552</t>
  </si>
  <si>
    <t>0306850</t>
  </si>
  <si>
    <t>0306757</t>
  </si>
  <si>
    <t>0306759</t>
  </si>
  <si>
    <t>0306822</t>
  </si>
  <si>
    <t>0306891</t>
  </si>
  <si>
    <t>0306890</t>
  </si>
  <si>
    <t>0306886</t>
  </si>
  <si>
    <t>0306870</t>
  </si>
  <si>
    <t>0306722</t>
  </si>
  <si>
    <t>0306785</t>
  </si>
  <si>
    <t>0306782</t>
  </si>
  <si>
    <t>0306821</t>
  </si>
  <si>
    <t>0306904</t>
  </si>
  <si>
    <t>0306888</t>
  </si>
  <si>
    <t>0306894</t>
  </si>
  <si>
    <t>0306855</t>
  </si>
  <si>
    <t>0306908</t>
  </si>
  <si>
    <t>0306919</t>
  </si>
  <si>
    <t>0306920</t>
  </si>
  <si>
    <t>0306923</t>
  </si>
  <si>
    <t>0306762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</si>
</sst>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0"/>
      <name val="Arial"/>
      <family val="0"/>
    </font>
    <font>
      <b/>
      <sz val="8"/>
      <color indexed="23"/>
      <name val="Tahoma"/>
      <family val="2"/>
    </font>
    <font>
      <sz val="11"/>
      <color indexed="8"/>
      <name val="Calibri"/>
      <family val="2"/>
    </font>
    <font>
      <sz val="8"/>
      <color indexed="23"/>
      <name val="Tahoma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19" applyFont="1" applyFill="1" applyAlignment="1">
      <alignment horizontal="center"/>
      <protection/>
    </xf>
    <xf numFmtId="0" fontId="0" fillId="0" borderId="0" xfId="0" applyAlignment="1">
      <alignment/>
    </xf>
    <xf numFmtId="0" fontId="3" fillId="0" borderId="0" xfId="19" applyFont="1" applyAlignment="1">
      <alignment vertical="top"/>
      <protection/>
    </xf>
    <xf numFmtId="4" fontId="3" fillId="0" borderId="0" xfId="19" applyNumberFormat="1" applyFont="1" applyAlignment="1">
      <alignment horizontal="right" vertical="top"/>
      <protection/>
    </xf>
    <xf numFmtId="10" fontId="3" fillId="0" borderId="0" xfId="19" applyNumberFormat="1" applyFont="1" applyAlignment="1">
      <alignment horizontal="right" vertical="top"/>
      <protection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" fillId="0" borderId="0" xfId="19" applyNumberFormat="1" applyFont="1" applyAlignment="1">
      <alignment horizontal="center" vertical="top"/>
      <protection/>
    </xf>
    <xf numFmtId="49" fontId="0" fillId="0" borderId="0" xfId="0" applyNumberFormat="1" applyAlignment="1">
      <alignment/>
    </xf>
    <xf numFmtId="0" fontId="3" fillId="0" borderId="0" xfId="19" applyFont="1" applyAlignment="1">
      <alignment horizontal="right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55"/>
  <sheetViews>
    <sheetView workbookViewId="0" topLeftCell="A1">
      <pane ySplit="1" topLeftCell="BM2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4.421875" style="2" bestFit="1" customWidth="1"/>
    <col min="2" max="2" width="11.00390625" style="2" bestFit="1" customWidth="1"/>
    <col min="3" max="3" width="35.57421875" style="2" bestFit="1" customWidth="1"/>
    <col min="4" max="4" width="8.57421875" style="2" bestFit="1" customWidth="1"/>
    <col min="5" max="5" width="10.421875" style="2" bestFit="1" customWidth="1"/>
    <col min="6" max="8" width="9.140625" style="2" customWidth="1"/>
    <col min="9" max="9" width="9.140625" style="7" customWidth="1"/>
    <col min="10" max="16384" width="9.140625" style="2" customWidth="1"/>
  </cols>
  <sheetData>
    <row r="1" spans="1:5" ht="1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3" t="s">
        <v>5</v>
      </c>
      <c r="B2" s="10" t="s">
        <v>100</v>
      </c>
      <c r="C2" s="3" t="s">
        <v>6</v>
      </c>
      <c r="D2" s="4" t="s">
        <v>7</v>
      </c>
      <c r="E2" s="5">
        <v>0.11</v>
      </c>
    </row>
    <row r="3" spans="1:5" ht="12.75">
      <c r="A3" s="3" t="s">
        <v>5</v>
      </c>
      <c r="B3" s="10" t="s">
        <v>101</v>
      </c>
      <c r="C3" s="3" t="s">
        <v>8</v>
      </c>
      <c r="D3" s="4" t="s">
        <v>9</v>
      </c>
      <c r="E3" s="5">
        <v>0.11</v>
      </c>
    </row>
    <row r="4" spans="1:5" ht="12.75">
      <c r="A4" s="3" t="s">
        <v>5</v>
      </c>
      <c r="B4" s="10" t="s">
        <v>102</v>
      </c>
      <c r="C4" s="3" t="s">
        <v>10</v>
      </c>
      <c r="D4" s="4" t="s">
        <v>11</v>
      </c>
      <c r="E4" s="5">
        <v>0.11</v>
      </c>
    </row>
    <row r="5" spans="1:5" ht="12.75">
      <c r="A5" s="3" t="s">
        <v>5</v>
      </c>
      <c r="B5" s="10" t="s">
        <v>103</v>
      </c>
      <c r="C5" s="3" t="s">
        <v>12</v>
      </c>
      <c r="D5" s="4" t="s">
        <v>13</v>
      </c>
      <c r="E5" s="5">
        <v>0.11</v>
      </c>
    </row>
    <row r="6" spans="1:5" ht="12.75">
      <c r="A6" s="3" t="s">
        <v>5</v>
      </c>
      <c r="B6" s="10" t="s">
        <v>104</v>
      </c>
      <c r="C6" s="3" t="s">
        <v>14</v>
      </c>
      <c r="D6" s="4" t="s">
        <v>13</v>
      </c>
      <c r="E6" s="5">
        <v>0.11</v>
      </c>
    </row>
    <row r="7" spans="1:5" ht="12.75">
      <c r="A7" s="3" t="s">
        <v>5</v>
      </c>
      <c r="B7" s="10" t="s">
        <v>105</v>
      </c>
      <c r="C7" s="3" t="s">
        <v>15</v>
      </c>
      <c r="D7" s="4" t="s">
        <v>16</v>
      </c>
      <c r="E7" s="5">
        <v>0.11</v>
      </c>
    </row>
    <row r="8" spans="1:5" ht="12.75">
      <c r="A8" s="3" t="s">
        <v>5</v>
      </c>
      <c r="B8" s="10" t="s">
        <v>106</v>
      </c>
      <c r="C8" s="3" t="s">
        <v>17</v>
      </c>
      <c r="D8" s="4" t="s">
        <v>18</v>
      </c>
      <c r="E8" s="5">
        <v>0.11</v>
      </c>
    </row>
    <row r="9" spans="1:5" ht="12.75">
      <c r="A9" s="3" t="s">
        <v>5</v>
      </c>
      <c r="B9" s="10" t="s">
        <v>107</v>
      </c>
      <c r="C9" s="3" t="s">
        <v>19</v>
      </c>
      <c r="D9" s="4" t="s">
        <v>20</v>
      </c>
      <c r="E9" s="5">
        <v>0.11</v>
      </c>
    </row>
    <row r="10" spans="1:5" ht="12.75">
      <c r="A10" s="3" t="s">
        <v>5</v>
      </c>
      <c r="B10" s="10" t="s">
        <v>108</v>
      </c>
      <c r="C10" s="3" t="s">
        <v>21</v>
      </c>
      <c r="D10" s="4" t="s">
        <v>22</v>
      </c>
      <c r="E10" s="5">
        <v>0.11</v>
      </c>
    </row>
    <row r="11" spans="1:5" ht="12.75">
      <c r="A11" s="3" t="s">
        <v>5</v>
      </c>
      <c r="B11" s="10" t="s">
        <v>109</v>
      </c>
      <c r="C11" s="3" t="s">
        <v>23</v>
      </c>
      <c r="D11" s="4" t="s">
        <v>24</v>
      </c>
      <c r="E11" s="5">
        <v>0.11</v>
      </c>
    </row>
    <row r="12" spans="1:5" ht="12.75">
      <c r="A12" s="3" t="s">
        <v>5</v>
      </c>
      <c r="B12" s="10" t="s">
        <v>110</v>
      </c>
      <c r="C12" s="3" t="s">
        <v>25</v>
      </c>
      <c r="D12" s="4" t="s">
        <v>7</v>
      </c>
      <c r="E12" s="5">
        <v>0.11</v>
      </c>
    </row>
    <row r="13" spans="1:5" ht="12.75">
      <c r="A13" s="3" t="s">
        <v>5</v>
      </c>
      <c r="B13" s="10" t="s">
        <v>111</v>
      </c>
      <c r="C13" s="3" t="s">
        <v>26</v>
      </c>
      <c r="D13" s="4" t="s">
        <v>7</v>
      </c>
      <c r="E13" s="5">
        <v>0.11</v>
      </c>
    </row>
    <row r="14" spans="1:5" ht="12.75">
      <c r="A14" s="3" t="s">
        <v>5</v>
      </c>
      <c r="B14" s="10" t="s">
        <v>112</v>
      </c>
      <c r="C14" s="3" t="s">
        <v>27</v>
      </c>
      <c r="D14" s="4" t="s">
        <v>7</v>
      </c>
      <c r="E14" s="5">
        <v>0.11</v>
      </c>
    </row>
    <row r="15" spans="1:5" ht="12.75">
      <c r="A15" s="3" t="s">
        <v>5</v>
      </c>
      <c r="B15" s="10" t="s">
        <v>113</v>
      </c>
      <c r="C15" s="3" t="s">
        <v>28</v>
      </c>
      <c r="D15" s="4" t="s">
        <v>29</v>
      </c>
      <c r="E15" s="5">
        <v>0.11</v>
      </c>
    </row>
    <row r="16" spans="1:5" ht="12.75">
      <c r="A16" s="3" t="s">
        <v>5</v>
      </c>
      <c r="B16" s="10" t="s">
        <v>114</v>
      </c>
      <c r="C16" s="3" t="s">
        <v>30</v>
      </c>
      <c r="D16" s="4" t="s">
        <v>29</v>
      </c>
      <c r="E16" s="5">
        <v>0.11</v>
      </c>
    </row>
    <row r="17" spans="1:5" ht="12.75">
      <c r="A17" s="3" t="s">
        <v>5</v>
      </c>
      <c r="B17" s="10" t="s">
        <v>115</v>
      </c>
      <c r="C17" s="3" t="s">
        <v>31</v>
      </c>
      <c r="D17" s="4" t="s">
        <v>18</v>
      </c>
      <c r="E17" s="5">
        <v>0.11</v>
      </c>
    </row>
    <row r="18" spans="1:5" ht="12.75">
      <c r="A18" s="3" t="s">
        <v>5</v>
      </c>
      <c r="B18" s="10" t="s">
        <v>116</v>
      </c>
      <c r="C18" s="3" t="s">
        <v>32</v>
      </c>
      <c r="D18" s="4" t="s">
        <v>33</v>
      </c>
      <c r="E18" s="5">
        <v>0.11</v>
      </c>
    </row>
    <row r="19" spans="1:5" ht="12.75">
      <c r="A19" s="3" t="s">
        <v>5</v>
      </c>
      <c r="B19" s="10" t="s">
        <v>117</v>
      </c>
      <c r="C19" s="3" t="s">
        <v>34</v>
      </c>
      <c r="D19" s="4" t="s">
        <v>35</v>
      </c>
      <c r="E19" s="5">
        <v>0.11</v>
      </c>
    </row>
    <row r="20" spans="1:5" ht="12.75">
      <c r="A20" s="3" t="s">
        <v>5</v>
      </c>
      <c r="B20" s="10" t="s">
        <v>118</v>
      </c>
      <c r="C20" s="3" t="s">
        <v>36</v>
      </c>
      <c r="D20" s="4" t="s">
        <v>37</v>
      </c>
      <c r="E20" s="5">
        <v>0.11</v>
      </c>
    </row>
    <row r="21" spans="1:5" ht="12.75">
      <c r="A21" s="3" t="s">
        <v>5</v>
      </c>
      <c r="B21" s="10" t="s">
        <v>119</v>
      </c>
      <c r="C21" s="3" t="s">
        <v>38</v>
      </c>
      <c r="D21" s="4" t="s">
        <v>39</v>
      </c>
      <c r="E21" s="5">
        <v>0.11</v>
      </c>
    </row>
    <row r="22" spans="1:5" ht="12.75">
      <c r="A22" s="3" t="s">
        <v>5</v>
      </c>
      <c r="B22" s="10" t="s">
        <v>120</v>
      </c>
      <c r="C22" s="3" t="s">
        <v>40</v>
      </c>
      <c r="D22" s="4" t="s">
        <v>41</v>
      </c>
      <c r="E22" s="5">
        <v>0.11</v>
      </c>
    </row>
    <row r="23" spans="1:5" ht="12.75">
      <c r="A23" s="3" t="s">
        <v>5</v>
      </c>
      <c r="B23" s="10" t="s">
        <v>121</v>
      </c>
      <c r="C23" s="3" t="s">
        <v>42</v>
      </c>
      <c r="D23" s="4" t="s">
        <v>43</v>
      </c>
      <c r="E23" s="5">
        <v>0.11</v>
      </c>
    </row>
    <row r="24" spans="1:5" ht="12.75">
      <c r="A24" s="3" t="s">
        <v>5</v>
      </c>
      <c r="B24" s="10" t="s">
        <v>122</v>
      </c>
      <c r="C24" s="3" t="s">
        <v>44</v>
      </c>
      <c r="D24" s="4" t="s">
        <v>45</v>
      </c>
      <c r="E24" s="5">
        <v>0.11</v>
      </c>
    </row>
    <row r="25" spans="1:5" ht="12.75">
      <c r="A25" s="3" t="s">
        <v>5</v>
      </c>
      <c r="B25" s="10" t="s">
        <v>123</v>
      </c>
      <c r="C25" s="3" t="s">
        <v>46</v>
      </c>
      <c r="D25" s="4" t="s">
        <v>45</v>
      </c>
      <c r="E25" s="5">
        <v>0.11</v>
      </c>
    </row>
    <row r="26" spans="1:5" ht="12.75">
      <c r="A26" s="3" t="s">
        <v>5</v>
      </c>
      <c r="B26" s="10" t="s">
        <v>124</v>
      </c>
      <c r="C26" s="3" t="s">
        <v>47</v>
      </c>
      <c r="D26" s="4" t="s">
        <v>48</v>
      </c>
      <c r="E26" s="5">
        <v>0.11</v>
      </c>
    </row>
    <row r="27" spans="1:5" ht="12.75">
      <c r="A27" s="3" t="s">
        <v>5</v>
      </c>
      <c r="B27" s="10" t="s">
        <v>125</v>
      </c>
      <c r="C27" s="3" t="s">
        <v>49</v>
      </c>
      <c r="D27" s="4" t="s">
        <v>48</v>
      </c>
      <c r="E27" s="5">
        <v>0.11</v>
      </c>
    </row>
    <row r="28" spans="1:5" ht="12.75">
      <c r="A28" s="3" t="s">
        <v>5</v>
      </c>
      <c r="B28" s="10" t="s">
        <v>126</v>
      </c>
      <c r="C28" s="3" t="s">
        <v>50</v>
      </c>
      <c r="D28" s="4" t="s">
        <v>48</v>
      </c>
      <c r="E28" s="5">
        <v>0.11</v>
      </c>
    </row>
    <row r="29" spans="1:5" ht="12.75">
      <c r="A29" s="3" t="s">
        <v>5</v>
      </c>
      <c r="B29" s="10" t="s">
        <v>127</v>
      </c>
      <c r="C29" s="3" t="s">
        <v>51</v>
      </c>
      <c r="D29" s="4" t="s">
        <v>52</v>
      </c>
      <c r="E29" s="5">
        <v>0.11</v>
      </c>
    </row>
    <row r="30" spans="1:5" ht="12.75">
      <c r="A30" s="3" t="s">
        <v>5</v>
      </c>
      <c r="B30" s="10" t="s">
        <v>128</v>
      </c>
      <c r="C30" s="3" t="s">
        <v>53</v>
      </c>
      <c r="D30" s="4" t="s">
        <v>54</v>
      </c>
      <c r="E30" s="5">
        <v>0.11</v>
      </c>
    </row>
    <row r="31" spans="1:5" ht="12.75">
      <c r="A31" s="3" t="s">
        <v>5</v>
      </c>
      <c r="B31" s="10" t="s">
        <v>129</v>
      </c>
      <c r="C31" s="3" t="s">
        <v>55</v>
      </c>
      <c r="D31" s="4" t="s">
        <v>56</v>
      </c>
      <c r="E31" s="5">
        <v>0.11</v>
      </c>
    </row>
    <row r="32" spans="1:5" ht="12.75">
      <c r="A32" s="3" t="s">
        <v>5</v>
      </c>
      <c r="B32" s="10" t="s">
        <v>130</v>
      </c>
      <c r="C32" s="3" t="s">
        <v>57</v>
      </c>
      <c r="D32" s="4" t="s">
        <v>58</v>
      </c>
      <c r="E32" s="5">
        <v>0.11</v>
      </c>
    </row>
    <row r="33" spans="1:5" ht="12.75">
      <c r="A33" s="3" t="s">
        <v>5</v>
      </c>
      <c r="B33" s="10" t="s">
        <v>131</v>
      </c>
      <c r="C33" s="3" t="s">
        <v>59</v>
      </c>
      <c r="D33" s="4" t="s">
        <v>58</v>
      </c>
      <c r="E33" s="5">
        <v>0.11</v>
      </c>
    </row>
    <row r="34" spans="1:5" ht="12.75">
      <c r="A34" s="3" t="s">
        <v>5</v>
      </c>
      <c r="B34" s="10" t="s">
        <v>132</v>
      </c>
      <c r="C34" s="3" t="s">
        <v>60</v>
      </c>
      <c r="D34" s="4" t="s">
        <v>61</v>
      </c>
      <c r="E34" s="5">
        <v>0.11</v>
      </c>
    </row>
    <row r="35" spans="1:5" ht="12.75">
      <c r="A35" s="3" t="s">
        <v>5</v>
      </c>
      <c r="B35" s="10" t="s">
        <v>133</v>
      </c>
      <c r="C35" s="3" t="s">
        <v>62</v>
      </c>
      <c r="D35" s="4" t="s">
        <v>63</v>
      </c>
      <c r="E35" s="5">
        <v>0.11</v>
      </c>
    </row>
    <row r="36" spans="1:5" ht="12.75">
      <c r="A36" s="3" t="s">
        <v>5</v>
      </c>
      <c r="B36" s="10" t="s">
        <v>134</v>
      </c>
      <c r="C36" s="3" t="s">
        <v>64</v>
      </c>
      <c r="D36" s="4" t="s">
        <v>65</v>
      </c>
      <c r="E36" s="5">
        <v>0.11</v>
      </c>
    </row>
    <row r="37" spans="1:5" ht="12.75">
      <c r="A37" s="3" t="s">
        <v>5</v>
      </c>
      <c r="B37" s="10" t="s">
        <v>135</v>
      </c>
      <c r="C37" s="3" t="s">
        <v>66</v>
      </c>
      <c r="D37" s="4" t="s">
        <v>67</v>
      </c>
      <c r="E37" s="5">
        <v>0.11</v>
      </c>
    </row>
    <row r="38" spans="1:5" ht="12.75">
      <c r="A38" s="3" t="s">
        <v>5</v>
      </c>
      <c r="B38" s="10" t="s">
        <v>136</v>
      </c>
      <c r="C38" s="3" t="s">
        <v>68</v>
      </c>
      <c r="D38" s="4" t="s">
        <v>69</v>
      </c>
      <c r="E38" s="5">
        <v>0.11</v>
      </c>
    </row>
    <row r="39" spans="1:5" ht="12.75">
      <c r="A39" s="3" t="s">
        <v>5</v>
      </c>
      <c r="B39" s="10" t="s">
        <v>137</v>
      </c>
      <c r="C39" s="3" t="s">
        <v>70</v>
      </c>
      <c r="D39" s="4" t="s">
        <v>71</v>
      </c>
      <c r="E39" s="5">
        <v>0.11</v>
      </c>
    </row>
    <row r="40" spans="1:5" ht="12.75">
      <c r="A40" s="3" t="s">
        <v>5</v>
      </c>
      <c r="B40" s="10" t="s">
        <v>138</v>
      </c>
      <c r="C40" s="3" t="s">
        <v>72</v>
      </c>
      <c r="D40" s="4" t="s">
        <v>73</v>
      </c>
      <c r="E40" s="5">
        <v>0.11</v>
      </c>
    </row>
    <row r="41" spans="1:5" ht="12.75">
      <c r="A41" s="3" t="s">
        <v>5</v>
      </c>
      <c r="B41" s="10" t="s">
        <v>139</v>
      </c>
      <c r="C41" s="3" t="s">
        <v>74</v>
      </c>
      <c r="D41" s="4" t="s">
        <v>75</v>
      </c>
      <c r="E41" s="5">
        <v>0.11</v>
      </c>
    </row>
    <row r="42" spans="1:5" ht="12.75">
      <c r="A42" s="3" t="s">
        <v>5</v>
      </c>
      <c r="B42" s="10" t="s">
        <v>140</v>
      </c>
      <c r="C42" s="3" t="s">
        <v>76</v>
      </c>
      <c r="D42" s="4" t="s">
        <v>77</v>
      </c>
      <c r="E42" s="5">
        <v>0.11</v>
      </c>
    </row>
    <row r="43" spans="1:5" ht="12.75">
      <c r="A43" s="3" t="s">
        <v>5</v>
      </c>
      <c r="B43" s="10" t="s">
        <v>141</v>
      </c>
      <c r="C43" s="3" t="s">
        <v>78</v>
      </c>
      <c r="D43" s="4" t="s">
        <v>79</v>
      </c>
      <c r="E43" s="5">
        <v>0.11</v>
      </c>
    </row>
    <row r="44" spans="1:5" ht="12.75">
      <c r="A44" s="3" t="s">
        <v>5</v>
      </c>
      <c r="B44" s="10" t="s">
        <v>142</v>
      </c>
      <c r="C44" s="3" t="s">
        <v>80</v>
      </c>
      <c r="D44" s="4" t="s">
        <v>79</v>
      </c>
      <c r="E44" s="5">
        <v>0.11</v>
      </c>
    </row>
    <row r="45" spans="1:5" ht="12.75">
      <c r="A45" s="3" t="s">
        <v>5</v>
      </c>
      <c r="B45" s="10" t="s">
        <v>143</v>
      </c>
      <c r="C45" s="3" t="s">
        <v>81</v>
      </c>
      <c r="D45" s="4" t="s">
        <v>16</v>
      </c>
      <c r="E45" s="5">
        <v>0.11</v>
      </c>
    </row>
    <row r="46" spans="1:5" ht="12.75">
      <c r="A46" s="3" t="s">
        <v>5</v>
      </c>
      <c r="B46" s="10" t="s">
        <v>144</v>
      </c>
      <c r="C46" s="3" t="s">
        <v>82</v>
      </c>
      <c r="D46" s="4" t="s">
        <v>29</v>
      </c>
      <c r="E46" s="5">
        <v>0.11</v>
      </c>
    </row>
    <row r="47" spans="1:5" ht="12.75">
      <c r="A47" s="3" t="s">
        <v>5</v>
      </c>
      <c r="B47" s="10" t="s">
        <v>145</v>
      </c>
      <c r="C47" s="3" t="s">
        <v>83</v>
      </c>
      <c r="D47" s="4" t="s">
        <v>84</v>
      </c>
      <c r="E47" s="5">
        <v>0.11</v>
      </c>
    </row>
    <row r="48" spans="1:5" ht="12.75">
      <c r="A48" s="3" t="s">
        <v>5</v>
      </c>
      <c r="B48" s="10" t="s">
        <v>146</v>
      </c>
      <c r="C48" s="3" t="s">
        <v>85</v>
      </c>
      <c r="D48" s="4" t="s">
        <v>86</v>
      </c>
      <c r="E48" s="5">
        <v>0.11</v>
      </c>
    </row>
    <row r="49" spans="1:5" ht="12.75">
      <c r="A49" s="3" t="s">
        <v>5</v>
      </c>
      <c r="B49" s="10" t="s">
        <v>147</v>
      </c>
      <c r="C49" s="3" t="s">
        <v>87</v>
      </c>
      <c r="D49" s="4" t="s">
        <v>77</v>
      </c>
      <c r="E49" s="5">
        <v>0.11</v>
      </c>
    </row>
    <row r="50" spans="1:5" ht="12.75">
      <c r="A50" s="3" t="s">
        <v>5</v>
      </c>
      <c r="B50" s="10" t="s">
        <v>148</v>
      </c>
      <c r="C50" s="3" t="s">
        <v>88</v>
      </c>
      <c r="D50" s="4" t="s">
        <v>89</v>
      </c>
      <c r="E50" s="5">
        <v>0.11</v>
      </c>
    </row>
    <row r="51" spans="1:5" ht="12.75">
      <c r="A51" s="3" t="s">
        <v>5</v>
      </c>
      <c r="B51" s="10" t="s">
        <v>149</v>
      </c>
      <c r="C51" s="3" t="s">
        <v>90</v>
      </c>
      <c r="D51" s="4" t="s">
        <v>91</v>
      </c>
      <c r="E51" s="5">
        <v>0.11</v>
      </c>
    </row>
    <row r="52" spans="1:5" ht="12.75">
      <c r="A52" s="3" t="s">
        <v>5</v>
      </c>
      <c r="B52" s="10" t="s">
        <v>150</v>
      </c>
      <c r="C52" s="3" t="s">
        <v>92</v>
      </c>
      <c r="D52" s="4" t="s">
        <v>93</v>
      </c>
      <c r="E52" s="5">
        <v>0.11</v>
      </c>
    </row>
    <row r="53" spans="1:5" ht="12.75">
      <c r="A53" s="3" t="s">
        <v>5</v>
      </c>
      <c r="B53" s="10" t="s">
        <v>151</v>
      </c>
      <c r="C53" s="3" t="s">
        <v>94</v>
      </c>
      <c r="D53" s="4" t="s">
        <v>95</v>
      </c>
      <c r="E53" s="5">
        <v>0.11</v>
      </c>
    </row>
    <row r="54" spans="1:5" ht="12.75">
      <c r="A54" s="3" t="s">
        <v>5</v>
      </c>
      <c r="B54" s="10" t="s">
        <v>152</v>
      </c>
      <c r="C54" s="3" t="s">
        <v>96</v>
      </c>
      <c r="D54" s="4" t="s">
        <v>97</v>
      </c>
      <c r="E54" s="5">
        <v>0.11</v>
      </c>
    </row>
    <row r="55" spans="1:5" ht="12.75">
      <c r="A55" s="3" t="s">
        <v>5</v>
      </c>
      <c r="B55" s="10" t="s">
        <v>153</v>
      </c>
      <c r="C55" s="3" t="s">
        <v>98</v>
      </c>
      <c r="D55" s="4" t="s">
        <v>99</v>
      </c>
      <c r="E55" s="5">
        <v>0.11</v>
      </c>
    </row>
  </sheetData>
  <autoFilter ref="A1:E55"/>
  <printOptions/>
  <pageMargins left="0.75" right="0.75" top="1" bottom="1" header="0.5" footer="0.5"/>
  <pageSetup orientation="portrait" paperSize="9"/>
  <ignoredErrors>
    <ignoredError sqref="B2:B55 D2:D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"/>
  <sheetViews>
    <sheetView tabSelected="1" workbookViewId="0" topLeftCell="A1">
      <selection activeCell="B9" sqref="B9"/>
    </sheetView>
  </sheetViews>
  <sheetFormatPr defaultColWidth="9.140625" defaultRowHeight="12.75"/>
  <cols>
    <col min="1" max="2" width="9.140625" style="9" customWidth="1"/>
  </cols>
  <sheetData>
    <row r="1" spans="1:4" ht="12.75">
      <c r="A1" s="9" t="s">
        <v>142</v>
      </c>
      <c r="B1" s="8"/>
      <c r="C1" t="str">
        <f>VLOOKUP(A1,mob!$B$2:$D$55,3,FALSE)</f>
        <v>12.400,00</v>
      </c>
      <c r="D1" s="6">
        <f>VLOOKUP(A1,mob!$B$2:$E$55,4,FALSE)</f>
        <v>0.11</v>
      </c>
    </row>
    <row r="2" spans="1:4" ht="12.75">
      <c r="A2" s="9" t="s">
        <v>145</v>
      </c>
      <c r="B2" s="8"/>
      <c r="C2" t="str">
        <f>VLOOKUP(A2,mob!$B$2:$D$55,3,FALSE)</f>
        <v>2.950,00</v>
      </c>
      <c r="D2" s="6">
        <f>VLOOKUP(A2,mob!$B$2:$E$55,4,FALSE)</f>
        <v>0.11</v>
      </c>
    </row>
    <row r="3" spans="1:4" ht="12.75">
      <c r="A3" s="9" t="s">
        <v>120</v>
      </c>
      <c r="C3" t="str">
        <f>VLOOKUP(A3,mob!$B$2:$D$55,3,FALSE)</f>
        <v>2.939,00</v>
      </c>
      <c r="D3" s="6">
        <f>VLOOKUP(A3,mob!$B$2:$E$55,4,FALSE)</f>
        <v>0.11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2010-08-30T10:46:37Z</dcterms:created>
  <dcterms:modified xsi:type="dcterms:W3CDTF">2010-08-30T11:36:46Z</dcterms:modified>
  <cp:category/>
  <cp:version/>
  <cp:contentType/>
  <cp:contentStatus/>
</cp:coreProperties>
</file>