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<sst xmlns="http://schemas.openxmlformats.org/spreadsheetml/2006/main" count="5" uniqueCount="5">
  <si>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koeficient</t>
  </si>
  <si>
    <t>treba da dobijemo</t>
  </si>
  <si>
    <t>ukupla uplata</t>
  </si>
  <si>
    <t>uplata 1</t>
  </si>
  <si>
    <t>uplata 2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</si>
</sst>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0" fontId="1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3:M20"/>
  <sheetViews>
    <sheetView tabSelected="1" workbookViewId="0" topLeftCell="D10">
      <selection activeCell="M24" sqref="M24"/>
    </sheetView>
  </sheetViews>
  <sheetFormatPr defaultColWidth="9.140625" defaultRowHeight="12.75"/>
  <cols>
    <col min="6" max="6" width="18.421875" style="0" customWidth="1"/>
    <col min="13" max="13" width="17.7109375" style="0" customWidth="1"/>
  </cols>
  <sheetData>
    <row r="13" ht="12.75">
      <c r="I13" t="s">
        <v>0</v>
      </c>
    </row>
    <row r="14" spans="5:13" ht="19.5" customHeight="1">
      <c r="E14" s="1">
        <v>1.1</v>
      </c>
      <c r="F14" s="3">
        <f>1/E14</f>
        <v>0.9090909090909091</v>
      </c>
      <c r="I14" s="1">
        <v>1.1</v>
      </c>
      <c r="J14" s="5">
        <f>1/I14</f>
        <v>0.9090909090909091</v>
      </c>
      <c r="L14" s="5">
        <f>L17/I14</f>
        <v>1.909090909090909</v>
      </c>
      <c r="M14" s="8" t="s">
        <v>3</v>
      </c>
    </row>
    <row r="15" spans="5:13" ht="19.5" customHeight="1">
      <c r="E15" s="1">
        <v>7.6</v>
      </c>
      <c r="F15" s="3">
        <f>1/E15</f>
        <v>0.13157894736842105</v>
      </c>
      <c r="I15" s="1">
        <v>7.6</v>
      </c>
      <c r="J15" s="5">
        <f>1/I15</f>
        <v>0.13157894736842105</v>
      </c>
      <c r="L15" s="5">
        <f>L17/I15</f>
        <v>0.27631578947368424</v>
      </c>
      <c r="M15" s="8" t="s">
        <v>4</v>
      </c>
    </row>
    <row r="16" spans="5:13" ht="19.5" customHeight="1">
      <c r="E16" s="1">
        <v>1.3</v>
      </c>
      <c r="F16" s="3">
        <f>1/E16</f>
        <v>0.7692307692307692</v>
      </c>
      <c r="J16" s="5">
        <f>J14+J15</f>
        <v>1.0406698564593302</v>
      </c>
      <c r="L16" s="5">
        <f>L14+L15</f>
        <v>2.1854066985645932</v>
      </c>
      <c r="M16" s="8" t="s">
        <v>2</v>
      </c>
    </row>
    <row r="17" spans="5:13" ht="19.5" customHeight="1">
      <c r="E17" s="2"/>
      <c r="F17" s="4">
        <f>SUM(F14:F16)</f>
        <v>1.8099006256900994</v>
      </c>
      <c r="J17">
        <v>1</v>
      </c>
      <c r="L17">
        <v>2.1</v>
      </c>
      <c r="M17" s="8" t="s">
        <v>1</v>
      </c>
    </row>
    <row r="18" spans="9:13" ht="12.75">
      <c r="I18" s="6"/>
      <c r="J18" s="7"/>
      <c r="L18" s="5">
        <f>L17-L16</f>
        <v>-0.08540669856459315</v>
      </c>
      <c r="M18" s="8" t="str">
        <f>IF(L18&lt;0,"ZAGUBA",IF(L18&gt;0,"ZARADA",IF(L18=0,"JEBIGA")))</f>
        <v>ZAGUBA</v>
      </c>
    </row>
    <row r="19" ht="12.75">
      <c r="L19" s="9"/>
    </row>
    <row r="20" spans="12:13" ht="12.75">
      <c r="L20" s="10">
        <f>L18/L16</f>
        <v>-0.03908045977011487</v>
      </c>
      <c r="M20" s="8" t="str">
        <f>IF(L18&lt;0,"ZAGUBA",IF(L18&gt;0,"ZARADA",IF(L18=0,"JEBIGA")))</f>
        <v>ZAGUBA</v>
      </c>
    </row>
  </sheetData>
  <conditionalFormatting sqref="J18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L18">
    <cfRule type="cellIs" priority="3" dxfId="0" operator="lessThan" stopIfTrue="1">
      <formula>0</formula>
    </cfRule>
    <cfRule type="cellIs" priority="4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</dc:creator>
  <cp:keywords/>
  <dc:description/>
  <cp:lastModifiedBy>Зоран Видиќ</cp:lastModifiedBy>
  <dcterms:created xsi:type="dcterms:W3CDTF">2005-03-05T16:17:56Z</dcterms:created>
  <dcterms:modified xsi:type="dcterms:W3CDTF">2010-03-08T07:45:30Z</dcterms:modified>
  <cp:category/>
  <cp:version/>
  <cp:contentType/>
  <cp:contentStatus/>
</cp:coreProperties>
</file>