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uros2002</author>
  </authors>
  <commentList>
    <comment ref="C2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Broj naloga</t>
        </r>
      </text>
    </comment>
    <comment ref="C3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Sluzbeni broj</t>
        </r>
      </text>
    </comment>
    <comment ref="D2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Pocetak radova</t>
        </r>
      </text>
    </comment>
    <comment ref="D3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zavrsetak radova</t>
        </r>
      </text>
    </comment>
    <comment ref="E3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Jednacina za izracunavanje vremena provedenog u radu</t>
        </r>
      </text>
    </comment>
    <comment ref="C12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U ovom redu se preracunava vreme provedeno u radu za ceo mesec za sluzbeni broj 31</t>
        </r>
      </text>
    </comment>
    <comment ref="G12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Ukupno vreme provedeno u radu za mesec …….</t>
        </r>
      </text>
    </comment>
    <comment ref="C24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ovde treba da mi izracuna :
Za sluzbeni broj 31 za datum 1/1/09 koliko je vremena proveo u radu.
U ovom slucaju 11.0
</t>
        </r>
      </text>
    </comment>
  </commentList>
</comments>
</file>

<file path=xl/sharedStrings.xml><?xml version="1.0" encoding="utf-8"?>
<sst xmlns="http://schemas.openxmlformats.org/spreadsheetml/2006/main" count="38" uniqueCount="23">
  <si>
    <t>Vreme</t>
  </si>
  <si>
    <t>Datum</t>
  </si>
  <si>
    <t>Februar</t>
  </si>
  <si>
    <t>Od Do</t>
  </si>
  <si>
    <t>Januar</t>
  </si>
  <si>
    <t>Dejan</t>
  </si>
  <si>
    <t>Janko</t>
  </si>
  <si>
    <t>Marko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</si>
  <si>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</si>
  <si>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</si>
  <si>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</si>
  <si>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</si>
  <si>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</si>
  <si>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</si>
  <si>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</si>
  <si>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</si>
  <si>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</si>
  <si>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</si>
  <si>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Tabela gore u plava polja unosimbroj naloga I ispod sluzbeni broj po datumima.U zuta polja unosim pocetak I kraj radova.U zelenim poljima preracunava mi koliko je vremena provedeno u radu u brojevima (2.3 ili 3.9…) to polje nemenjam u njemu mi je jednacina.</t>
  </si>
  <si>
    <t>U ovoj tabeli mi racuna vreme provedeno u radu za ceo mesec po kolonama E,H,K I N. I na kraju mi daje ukupno vreme za mesec januar za odredjeni sluzbeni broj</t>
  </si>
  <si>
    <t>U ovoj tabeli mi ispisuje vremena za sluzbene brojeve po mesecima</t>
  </si>
  <si>
    <t>Sad ono glavno u ovoj tabeli treba da postavim jednacinu(komandu) da mi sabere sva vremena za odredjeni sluzbeni broj po datumima.Konkretno u polje C23 treba da mi ispise E2+H2+N2.u polje C24 da ispise K2. u polje C26 da ispise 0,0 posto ga u tom danu nema u bazi.Polja C3,C5,C7 i C9 kao i svako polje u koje se pise broj naloga , sluzbeni broj i vreme se unose rucno.</t>
  </si>
  <si>
    <t>Br Naloga/Sl Broj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</si>
</sst>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81A]dddd\,\ d\.\ mmmm\ yyyy;@"/>
    <numFmt numFmtId="165" formatCode="0.0"/>
    <numFmt numFmtId="166" formatCode="[$-409]dddd\,\ mmmm\ dd\,\ yyyy"/>
    <numFmt numFmtId="167" formatCode="[$-409]d\-mmm;@"/>
  </numFmts>
  <fonts count="8">
    <font>
      <sz val="10"/>
      <name val="Arial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b/>
      <sz val="12"/>
      <color indexed="12"/>
      <name val="Bookman Old Style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Bookman Old Style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center" wrapText="1"/>
    </xf>
    <xf numFmtId="20" fontId="1" fillId="3" borderId="1" xfId="0" applyNumberFormat="1" applyFont="1" applyFill="1" applyBorder="1" applyAlignment="1">
      <alignment horizontal="right"/>
    </xf>
    <xf numFmtId="165" fontId="1" fillId="4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 wrapText="1"/>
    </xf>
    <xf numFmtId="165" fontId="1" fillId="3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0" fontId="1" fillId="6" borderId="0" xfId="0" applyFont="1" applyFill="1" applyAlignment="1">
      <alignment/>
    </xf>
    <xf numFmtId="0" fontId="1" fillId="0" borderId="0" xfId="0" applyFont="1" applyAlignment="1">
      <alignment/>
    </xf>
    <xf numFmtId="0" fontId="1" fillId="6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165" fontId="1" fillId="5" borderId="1" xfId="0" applyNumberFormat="1" applyFont="1" applyFill="1" applyBorder="1" applyAlignment="1">
      <alignment/>
    </xf>
    <xf numFmtId="165" fontId="1" fillId="5" borderId="2" xfId="0" applyNumberFormat="1" applyFont="1" applyFill="1" applyBorder="1" applyAlignment="1">
      <alignment/>
    </xf>
    <xf numFmtId="165" fontId="1" fillId="7" borderId="1" xfId="0" applyNumberFormat="1" applyFont="1" applyFill="1" applyBorder="1" applyAlignment="1">
      <alignment/>
    </xf>
    <xf numFmtId="165" fontId="1" fillId="6" borderId="0" xfId="0" applyNumberFormat="1" applyFont="1" applyFill="1" applyBorder="1" applyAlignment="1">
      <alignment/>
    </xf>
    <xf numFmtId="1" fontId="1" fillId="5" borderId="1" xfId="0" applyNumberFormat="1" applyFont="1" applyFill="1" applyBorder="1" applyAlignment="1">
      <alignment/>
    </xf>
    <xf numFmtId="0" fontId="1" fillId="5" borderId="3" xfId="0" applyFont="1" applyFill="1" applyBorder="1" applyAlignment="1">
      <alignment/>
    </xf>
    <xf numFmtId="1" fontId="1" fillId="5" borderId="3" xfId="0" applyNumberFormat="1" applyFont="1" applyFill="1" applyBorder="1" applyAlignment="1">
      <alignment/>
    </xf>
    <xf numFmtId="167" fontId="1" fillId="5" borderId="1" xfId="0" applyNumberFormat="1" applyFont="1" applyFill="1" applyBorder="1" applyAlignment="1">
      <alignment/>
    </xf>
    <xf numFmtId="0" fontId="1" fillId="6" borderId="4" xfId="0" applyFont="1" applyFill="1" applyBorder="1" applyAlignment="1">
      <alignment wrapText="1"/>
    </xf>
    <xf numFmtId="1" fontId="1" fillId="6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20" fontId="3" fillId="6" borderId="4" xfId="0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/>
    </xf>
    <xf numFmtId="0" fontId="3" fillId="6" borderId="0" xfId="0" applyFont="1" applyFill="1" applyAlignment="1">
      <alignment/>
    </xf>
    <xf numFmtId="0" fontId="3" fillId="0" borderId="0" xfId="0" applyFont="1" applyAlignment="1">
      <alignment/>
    </xf>
    <xf numFmtId="0" fontId="3" fillId="6" borderId="0" xfId="0" applyFont="1" applyFill="1" applyAlignment="1">
      <alignment horizontal="center" wrapText="1"/>
    </xf>
    <xf numFmtId="0" fontId="3" fillId="0" borderId="5" xfId="0" applyFont="1" applyBorder="1" applyAlignment="1">
      <alignment wrapText="1"/>
    </xf>
    <xf numFmtId="0" fontId="1" fillId="6" borderId="0" xfId="0" applyFont="1" applyFill="1" applyAlignment="1">
      <alignment wrapText="1"/>
    </xf>
    <xf numFmtId="0" fontId="3" fillId="6" borderId="4" xfId="0" applyFont="1" applyFill="1" applyBorder="1" applyAlignment="1">
      <alignment wrapText="1"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/>
    </xf>
    <xf numFmtId="165" fontId="6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21</xdr:row>
      <xdr:rowOff>180975</xdr:rowOff>
    </xdr:from>
    <xdr:to>
      <xdr:col>8</xdr:col>
      <xdr:colOff>1162050</xdr:colOff>
      <xdr:row>27</xdr:row>
      <xdr:rowOff>47625</xdr:rowOff>
    </xdr:to>
    <xdr:sp>
      <xdr:nvSpPr>
        <xdr:cNvPr id="1" name="AutoShape 10"/>
        <xdr:cNvSpPr>
          <a:spLocks/>
        </xdr:cNvSpPr>
      </xdr:nvSpPr>
      <xdr:spPr>
        <a:xfrm rot="16200000">
          <a:off x="6657975" y="5200650"/>
          <a:ext cx="2009775" cy="1162050"/>
        </a:xfrm>
        <a:prstGeom prst="upArrowCallout">
          <a:avLst>
            <a:gd name="adj1" fmla="val 8166"/>
            <a:gd name="adj2" fmla="val -4111"/>
            <a:gd name="adj3" fmla="val -28486"/>
            <a:gd name="adj4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Upisani brojevi treba da se dobiju sa jednacinom.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65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28.8515625" style="9" bestFit="1" customWidth="1"/>
    <col min="2" max="2" width="4.140625" style="9" bestFit="1" customWidth="1"/>
    <col min="3" max="3" width="21.8515625" style="24" bestFit="1" customWidth="1"/>
    <col min="4" max="4" width="10.28125" style="9" bestFit="1" customWidth="1"/>
    <col min="5" max="5" width="8.57421875" style="9" bestFit="1" customWidth="1"/>
    <col min="6" max="6" width="21.8515625" style="24" bestFit="1" customWidth="1"/>
    <col min="7" max="7" width="8.421875" style="9" bestFit="1" customWidth="1"/>
    <col min="8" max="8" width="8.57421875" style="9" bestFit="1" customWidth="1"/>
    <col min="9" max="9" width="21.8515625" style="24" bestFit="1" customWidth="1"/>
    <col min="10" max="10" width="8.7109375" style="9" bestFit="1" customWidth="1"/>
    <col min="11" max="11" width="13.7109375" style="9" bestFit="1" customWidth="1"/>
    <col min="12" max="12" width="21.8515625" style="24" bestFit="1" customWidth="1"/>
    <col min="13" max="13" width="12.421875" style="9" bestFit="1" customWidth="1"/>
    <col min="14" max="14" width="12.7109375" style="9" bestFit="1" customWidth="1"/>
    <col min="15" max="15" width="9.28125" style="9" bestFit="1" customWidth="1"/>
    <col min="16" max="16384" width="9.7109375" style="9" customWidth="1"/>
  </cols>
  <sheetData>
    <row r="1" spans="1:53" ht="15.75">
      <c r="A1" s="36" t="s">
        <v>1</v>
      </c>
      <c r="B1" s="36"/>
      <c r="C1" s="37" t="s">
        <v>22</v>
      </c>
      <c r="D1" s="36" t="s">
        <v>3</v>
      </c>
      <c r="E1" s="36" t="s">
        <v>0</v>
      </c>
      <c r="F1" s="37" t="s">
        <v>22</v>
      </c>
      <c r="G1" s="36" t="s">
        <v>3</v>
      </c>
      <c r="H1" s="36" t="s">
        <v>0</v>
      </c>
      <c r="I1" s="37" t="s">
        <v>22</v>
      </c>
      <c r="J1" s="36" t="s">
        <v>3</v>
      </c>
      <c r="K1" s="36" t="s">
        <v>0</v>
      </c>
      <c r="L1" s="37" t="s">
        <v>22</v>
      </c>
      <c r="M1" s="36" t="s">
        <v>3</v>
      </c>
      <c r="N1" s="36" t="s">
        <v>0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15.75">
      <c r="A2" s="1">
        <v>39814</v>
      </c>
      <c r="B2" s="2"/>
      <c r="C2" s="7">
        <v>175899</v>
      </c>
      <c r="D2" s="3">
        <v>0.7916666666666666</v>
      </c>
      <c r="E2" s="3"/>
      <c r="F2" s="7">
        <v>175899</v>
      </c>
      <c r="G2" s="3">
        <v>0.8333333333333334</v>
      </c>
      <c r="H2" s="3"/>
      <c r="I2" s="7">
        <v>175899</v>
      </c>
      <c r="J2" s="3">
        <v>0.7916666666666666</v>
      </c>
      <c r="K2" s="3"/>
      <c r="L2" s="7">
        <v>175899</v>
      </c>
      <c r="M2" s="3">
        <v>0.875</v>
      </c>
      <c r="N2" s="3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ht="15.75">
      <c r="A3" s="1"/>
      <c r="B3" s="2"/>
      <c r="C3" s="7">
        <v>31</v>
      </c>
      <c r="D3" s="3">
        <v>0.9583333333333334</v>
      </c>
      <c r="E3" s="4">
        <f>((D3-D2)-INT(D3-D2))*24</f>
        <v>4.000000000000002</v>
      </c>
      <c r="F3" s="7">
        <v>31</v>
      </c>
      <c r="G3" s="3">
        <v>0.9583333333333334</v>
      </c>
      <c r="H3" s="4">
        <f>((G3-G2)-INT(G3-G2))*24</f>
        <v>3</v>
      </c>
      <c r="I3" s="7">
        <v>32</v>
      </c>
      <c r="J3" s="3">
        <v>0.9583333333333334</v>
      </c>
      <c r="K3" s="4">
        <f>((J3-J2)-INT(J3-J2))*24</f>
        <v>4.000000000000002</v>
      </c>
      <c r="L3" s="7">
        <v>31</v>
      </c>
      <c r="M3" s="3">
        <v>0.9583333333333334</v>
      </c>
      <c r="N3" s="4">
        <f>((M3-M2)-INT(M3-M2))*24</f>
        <v>2.000000000000001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ht="15.75">
      <c r="A4" s="1">
        <v>39815</v>
      </c>
      <c r="B4" s="2"/>
      <c r="C4" s="7">
        <v>175890</v>
      </c>
      <c r="D4" s="3">
        <v>0.875</v>
      </c>
      <c r="E4" s="6"/>
      <c r="F4" s="7">
        <v>175891</v>
      </c>
      <c r="G4" s="3">
        <v>0.875</v>
      </c>
      <c r="H4" s="3"/>
      <c r="I4" s="7">
        <v>175899</v>
      </c>
      <c r="J4" s="3">
        <v>0.7916666666666666</v>
      </c>
      <c r="K4" s="3"/>
      <c r="L4" s="7">
        <v>175899</v>
      </c>
      <c r="M4" s="3">
        <v>0.7916666666666666</v>
      </c>
      <c r="N4" s="3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15.75">
      <c r="A5" s="1"/>
      <c r="B5" s="2"/>
      <c r="C5" s="7">
        <v>32</v>
      </c>
      <c r="D5" s="3">
        <v>0.041666666666666664</v>
      </c>
      <c r="E5" s="4">
        <f>((D5-D4)-INT(D5-D4))*24</f>
        <v>3.999999999999999</v>
      </c>
      <c r="F5" s="7">
        <v>32</v>
      </c>
      <c r="G5" s="3">
        <v>0.041666666666666664</v>
      </c>
      <c r="H5" s="4">
        <v>4</v>
      </c>
      <c r="I5" s="7">
        <v>33</v>
      </c>
      <c r="J5" s="3">
        <v>0.9583333333333334</v>
      </c>
      <c r="K5" s="4">
        <f>((J5-J4)-INT(J5-J4))*24</f>
        <v>4.000000000000002</v>
      </c>
      <c r="L5" s="7">
        <v>31</v>
      </c>
      <c r="M5" s="3">
        <v>0.9583333333333334</v>
      </c>
      <c r="N5" s="4">
        <f>((M5-M4)-INT(M5-M4))*24</f>
        <v>4.000000000000002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ht="15.75">
      <c r="A6" s="5">
        <v>39816</v>
      </c>
      <c r="B6" s="2"/>
      <c r="C6" s="7">
        <v>175899</v>
      </c>
      <c r="D6" s="3">
        <v>0.7916666666666666</v>
      </c>
      <c r="E6" s="3"/>
      <c r="F6" s="7">
        <v>175899</v>
      </c>
      <c r="G6" s="3">
        <v>0.7916666666666666</v>
      </c>
      <c r="H6" s="3"/>
      <c r="I6" s="7">
        <v>175899</v>
      </c>
      <c r="J6" s="3">
        <v>0.7916666666666666</v>
      </c>
      <c r="K6" s="3"/>
      <c r="L6" s="7">
        <v>175899</v>
      </c>
      <c r="M6" s="3">
        <v>0.7916666666666666</v>
      </c>
      <c r="N6" s="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5.75">
      <c r="A7" s="5"/>
      <c r="B7" s="2"/>
      <c r="C7" s="7">
        <v>31</v>
      </c>
      <c r="D7" s="3">
        <v>0.9583333333333334</v>
      </c>
      <c r="E7" s="4">
        <f>((D7-D6)-INT(D7-D6))*24</f>
        <v>4.000000000000002</v>
      </c>
      <c r="F7" s="7">
        <v>32</v>
      </c>
      <c r="G7" s="3">
        <v>0.9583333333333334</v>
      </c>
      <c r="H7" s="4">
        <f>((G7-G6)-INT(G7-G6))*24</f>
        <v>4.000000000000002</v>
      </c>
      <c r="I7" s="7">
        <v>33</v>
      </c>
      <c r="J7" s="3">
        <v>0.9583333333333334</v>
      </c>
      <c r="K7" s="4">
        <f>((J7-J6)-INT(J7-J6))*24</f>
        <v>4.000000000000002</v>
      </c>
      <c r="L7" s="7">
        <v>33</v>
      </c>
      <c r="M7" s="3">
        <v>0.9583333333333334</v>
      </c>
      <c r="N7" s="4">
        <f>((M7-M6)-INT(M7-M6))*24</f>
        <v>4.000000000000002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ht="15.75">
      <c r="A8" s="5">
        <v>39817</v>
      </c>
      <c r="B8" s="2"/>
      <c r="C8" s="7">
        <v>175899</v>
      </c>
      <c r="D8" s="3">
        <v>0.7916666666666666</v>
      </c>
      <c r="E8" s="3"/>
      <c r="F8" s="7">
        <v>175899</v>
      </c>
      <c r="G8" s="3">
        <v>0.7916666666666666</v>
      </c>
      <c r="H8" s="3"/>
      <c r="I8" s="7">
        <v>175899</v>
      </c>
      <c r="J8" s="3">
        <v>0.7916666666666666</v>
      </c>
      <c r="K8" s="3"/>
      <c r="L8" s="7">
        <v>31254</v>
      </c>
      <c r="M8" s="3">
        <v>0.7916666666666666</v>
      </c>
      <c r="N8" s="3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ht="15.75">
      <c r="A9" s="5"/>
      <c r="B9" s="2"/>
      <c r="C9" s="7">
        <v>33</v>
      </c>
      <c r="D9" s="3">
        <v>0.9583333333333334</v>
      </c>
      <c r="E9" s="4">
        <f>((D9-D8)-INT(D9-D8))*24</f>
        <v>4.000000000000002</v>
      </c>
      <c r="F9" s="7">
        <v>32</v>
      </c>
      <c r="G9" s="3">
        <v>0.9583333333333334</v>
      </c>
      <c r="H9" s="4">
        <f>((G9-G8)-INT(G9-G8))*24</f>
        <v>4.000000000000002</v>
      </c>
      <c r="I9" s="7">
        <v>32</v>
      </c>
      <c r="J9" s="3">
        <v>0.9583333333333334</v>
      </c>
      <c r="K9" s="4">
        <f>((J9-J8)-INT(J9-J8))*24</f>
        <v>4.000000000000002</v>
      </c>
      <c r="L9" s="7">
        <v>32</v>
      </c>
      <c r="M9" s="3">
        <v>0.9583333333333334</v>
      </c>
      <c r="N9" s="4">
        <f>((M9-M8)-INT(M9-M8))*24</f>
        <v>4.000000000000002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ht="34.5" customHeight="1">
      <c r="A10" s="25" t="s">
        <v>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11" customFormat="1" ht="34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0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20.25" customHeight="1">
      <c r="A12" s="12" t="s">
        <v>5</v>
      </c>
      <c r="B12" s="13">
        <v>31</v>
      </c>
      <c r="C12" s="14">
        <f>SUMIF(C2:C9,B12,E2:E9)</f>
        <v>8.000000000000004</v>
      </c>
      <c r="D12" s="14">
        <f>SUMIF(F2:F9,B12,H2:H9)</f>
        <v>3</v>
      </c>
      <c r="E12" s="14">
        <f>SUMIF(I2:I9,B12,K2:K9)</f>
        <v>0</v>
      </c>
      <c r="F12" s="15">
        <f>SUMIF(L2:L9,B12,N2:N9)</f>
        <v>6.000000000000003</v>
      </c>
      <c r="G12" s="16">
        <f>SUM(C12:F12)</f>
        <v>17.000000000000007</v>
      </c>
      <c r="H12" s="10"/>
      <c r="I12" s="17"/>
      <c r="J12" s="17"/>
      <c r="K12" s="10"/>
      <c r="L12" s="17"/>
      <c r="M12" s="17"/>
      <c r="N12" s="10"/>
      <c r="O12" s="10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15.75">
      <c r="A13" s="12" t="s">
        <v>6</v>
      </c>
      <c r="B13" s="13">
        <v>32</v>
      </c>
      <c r="C13" s="14">
        <f>SUMIF(C2:C9,B13,E2:E9)</f>
        <v>3.999999999999999</v>
      </c>
      <c r="D13" s="14">
        <f>SUMIF(F2:F9,B13,H2:H9)</f>
        <v>12.000000000000004</v>
      </c>
      <c r="E13" s="14">
        <f>SUMIF(I2:I9,B13,K2:K9)</f>
        <v>8.000000000000004</v>
      </c>
      <c r="F13" s="15">
        <f>SUMIF(L2:L9,B13,N2:N9)</f>
        <v>4.000000000000002</v>
      </c>
      <c r="G13" s="16">
        <f>SUM(C13:F13)</f>
        <v>28.000000000000007</v>
      </c>
      <c r="H13" s="10"/>
      <c r="I13" s="17"/>
      <c r="J13" s="17"/>
      <c r="K13" s="10"/>
      <c r="L13" s="17"/>
      <c r="M13" s="17"/>
      <c r="N13" s="10"/>
      <c r="O13" s="10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ht="15.75">
      <c r="A14" s="12" t="s">
        <v>7</v>
      </c>
      <c r="B14" s="13">
        <v>33</v>
      </c>
      <c r="C14" s="14">
        <f>SUMIF(C2:C9,B14,E2:E9)</f>
        <v>4.000000000000002</v>
      </c>
      <c r="D14" s="14">
        <f>SUMIF(F2:F9,B14,H2:H9)</f>
        <v>0</v>
      </c>
      <c r="E14" s="14">
        <f>SUMIF(I2:I9,B14,K2:K9)</f>
        <v>8.000000000000004</v>
      </c>
      <c r="F14" s="15">
        <f>SUMIF(L2:L9,B14,N2:N9)</f>
        <v>4.000000000000002</v>
      </c>
      <c r="G14" s="16">
        <f>SUM(C14:F14)</f>
        <v>16.000000000000007</v>
      </c>
      <c r="H14" s="10"/>
      <c r="I14" s="17"/>
      <c r="J14" s="17"/>
      <c r="K14" s="10"/>
      <c r="L14" s="17"/>
      <c r="M14" s="17"/>
      <c r="N14" s="10"/>
      <c r="O14" s="10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s="31" customFormat="1" ht="23.25" customHeight="1">
      <c r="A15" s="28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</row>
    <row r="16" spans="1:53" s="31" customFormat="1" ht="23.2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</row>
    <row r="17" spans="1:53" ht="15.75">
      <c r="A17" s="12"/>
      <c r="B17" s="13"/>
      <c r="C17" s="18" t="s">
        <v>4</v>
      </c>
      <c r="D17" s="13" t="s">
        <v>2</v>
      </c>
      <c r="E17" s="18" t="s">
        <v>8</v>
      </c>
      <c r="F17" s="18" t="s">
        <v>9</v>
      </c>
      <c r="G17" s="19" t="s">
        <v>10</v>
      </c>
      <c r="H17" s="20" t="s">
        <v>11</v>
      </c>
      <c r="I17" s="20" t="s">
        <v>12</v>
      </c>
      <c r="J17" s="19" t="s">
        <v>13</v>
      </c>
      <c r="K17" s="20" t="s">
        <v>14</v>
      </c>
      <c r="L17" s="20" t="s">
        <v>15</v>
      </c>
      <c r="M17" s="19" t="s">
        <v>16</v>
      </c>
      <c r="N17" s="19" t="s">
        <v>17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15.75">
      <c r="A18" s="12" t="s">
        <v>5</v>
      </c>
      <c r="B18" s="13">
        <v>31</v>
      </c>
      <c r="C18" s="18">
        <f>G12</f>
        <v>17.000000000000007</v>
      </c>
      <c r="D18" s="13"/>
      <c r="E18" s="18"/>
      <c r="F18" s="13"/>
      <c r="G18" s="18"/>
      <c r="H18" s="13"/>
      <c r="I18" s="18"/>
      <c r="J18" s="13"/>
      <c r="K18" s="18"/>
      <c r="L18" s="13"/>
      <c r="M18" s="18"/>
      <c r="N18" s="13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15.75">
      <c r="A19" s="12" t="s">
        <v>6</v>
      </c>
      <c r="B19" s="13">
        <v>32</v>
      </c>
      <c r="C19" s="18">
        <f>G13</f>
        <v>28.000000000000007</v>
      </c>
      <c r="D19" s="13"/>
      <c r="E19" s="18"/>
      <c r="F19" s="13"/>
      <c r="G19" s="18"/>
      <c r="H19" s="13"/>
      <c r="I19" s="18"/>
      <c r="J19" s="13"/>
      <c r="K19" s="18"/>
      <c r="L19" s="13"/>
      <c r="M19" s="18"/>
      <c r="N19" s="1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15.75">
      <c r="A20" s="12" t="s">
        <v>7</v>
      </c>
      <c r="B20" s="13">
        <v>33</v>
      </c>
      <c r="C20" s="18">
        <f>G14</f>
        <v>16.000000000000007</v>
      </c>
      <c r="D20" s="13"/>
      <c r="E20" s="18"/>
      <c r="F20" s="13"/>
      <c r="G20" s="18"/>
      <c r="H20" s="13"/>
      <c r="I20" s="18"/>
      <c r="J20" s="13"/>
      <c r="K20" s="18"/>
      <c r="L20" s="13"/>
      <c r="M20" s="18"/>
      <c r="N20" s="13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23.25" customHeight="1">
      <c r="A21" s="32" t="s">
        <v>20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23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ht="15.75">
      <c r="A23" s="12"/>
      <c r="B23" s="13"/>
      <c r="C23" s="21">
        <v>39814</v>
      </c>
      <c r="D23" s="21">
        <v>39815</v>
      </c>
      <c r="E23" s="21">
        <v>39816</v>
      </c>
      <c r="F23" s="21">
        <v>39817</v>
      </c>
      <c r="G23" s="21">
        <v>39818</v>
      </c>
      <c r="H23" s="21">
        <v>39819</v>
      </c>
      <c r="I23" s="21">
        <v>39820</v>
      </c>
      <c r="J23" s="21">
        <v>39821</v>
      </c>
      <c r="K23" s="21">
        <v>39822</v>
      </c>
      <c r="L23" s="21">
        <v>39823</v>
      </c>
      <c r="M23" s="21">
        <v>39824</v>
      </c>
      <c r="N23" s="21">
        <v>39825</v>
      </c>
      <c r="O23" s="21">
        <v>39826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ht="15.75">
      <c r="A24" s="12" t="s">
        <v>5</v>
      </c>
      <c r="B24" s="13">
        <v>31</v>
      </c>
      <c r="C24" s="38">
        <v>11</v>
      </c>
      <c r="D24" s="38">
        <v>4</v>
      </c>
      <c r="E24" s="38">
        <v>4</v>
      </c>
      <c r="F24" s="38">
        <v>0</v>
      </c>
      <c r="G24" s="38"/>
      <c r="H24" s="38"/>
      <c r="I24" s="38"/>
      <c r="J24" s="38"/>
      <c r="K24" s="38"/>
      <c r="L24" s="38"/>
      <c r="M24" s="38"/>
      <c r="N24" s="38"/>
      <c r="O24" s="3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ht="15.75">
      <c r="A25" s="12" t="s">
        <v>6</v>
      </c>
      <c r="B25" s="13">
        <v>32</v>
      </c>
      <c r="C25" s="38">
        <v>4</v>
      </c>
      <c r="D25" s="38">
        <v>8</v>
      </c>
      <c r="E25" s="38">
        <v>4</v>
      </c>
      <c r="F25" s="38">
        <v>12</v>
      </c>
      <c r="G25" s="38"/>
      <c r="H25" s="38"/>
      <c r="I25" s="38"/>
      <c r="J25" s="38"/>
      <c r="K25" s="38"/>
      <c r="L25" s="38"/>
      <c r="M25" s="38"/>
      <c r="N25" s="38"/>
      <c r="O25" s="3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ht="15.75">
      <c r="A26" s="12" t="s">
        <v>7</v>
      </c>
      <c r="B26" s="13">
        <v>33</v>
      </c>
      <c r="C26" s="38">
        <v>0</v>
      </c>
      <c r="D26" s="38">
        <v>4</v>
      </c>
      <c r="E26" s="38">
        <v>8</v>
      </c>
      <c r="F26" s="38">
        <v>4</v>
      </c>
      <c r="G26" s="38"/>
      <c r="H26" s="38"/>
      <c r="I26" s="38"/>
      <c r="J26" s="38"/>
      <c r="K26" s="38"/>
      <c r="L26" s="38"/>
      <c r="M26" s="38"/>
      <c r="N26" s="38"/>
      <c r="O26" s="3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ht="15.75">
      <c r="A27" s="12"/>
      <c r="B27" s="13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15" s="8" customFormat="1" ht="35.25" customHeight="1">
      <c r="A28" s="35" t="s">
        <v>21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8" customFormat="1" ht="35.2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3:12" s="8" customFormat="1" ht="15.75">
      <c r="C30" s="23"/>
      <c r="F30" s="23"/>
      <c r="I30" s="23"/>
      <c r="L30" s="23"/>
    </row>
    <row r="31" spans="3:12" s="8" customFormat="1" ht="15.75">
      <c r="C31" s="23"/>
      <c r="F31" s="23"/>
      <c r="I31" s="23"/>
      <c r="L31" s="23"/>
    </row>
    <row r="32" spans="3:12" s="8" customFormat="1" ht="15.75">
      <c r="C32" s="23"/>
      <c r="F32" s="23"/>
      <c r="I32" s="23"/>
      <c r="L32" s="23"/>
    </row>
    <row r="33" spans="3:12" s="8" customFormat="1" ht="15.75">
      <c r="C33" s="23"/>
      <c r="F33" s="23"/>
      <c r="I33" s="23"/>
      <c r="L33" s="23"/>
    </row>
    <row r="34" spans="3:12" s="8" customFormat="1" ht="15.75">
      <c r="C34" s="23"/>
      <c r="F34" s="23"/>
      <c r="I34" s="23"/>
      <c r="L34" s="23"/>
    </row>
    <row r="35" spans="3:12" s="8" customFormat="1" ht="15.75">
      <c r="C35" s="23"/>
      <c r="F35" s="23"/>
      <c r="I35" s="23"/>
      <c r="L35" s="23"/>
    </row>
    <row r="36" spans="3:12" s="8" customFormat="1" ht="15.75">
      <c r="C36" s="23"/>
      <c r="F36" s="23"/>
      <c r="I36" s="23"/>
      <c r="L36" s="23"/>
    </row>
    <row r="37" spans="3:12" s="8" customFormat="1" ht="15.75">
      <c r="C37" s="23"/>
      <c r="F37" s="23"/>
      <c r="I37" s="23"/>
      <c r="L37" s="23"/>
    </row>
    <row r="38" spans="3:12" s="8" customFormat="1" ht="15.75">
      <c r="C38" s="23"/>
      <c r="F38" s="23"/>
      <c r="I38" s="23"/>
      <c r="L38" s="23"/>
    </row>
    <row r="39" spans="3:12" s="8" customFormat="1" ht="15.75">
      <c r="C39" s="23"/>
      <c r="F39" s="23"/>
      <c r="I39" s="23"/>
      <c r="L39" s="23"/>
    </row>
    <row r="40" spans="3:12" s="8" customFormat="1" ht="15.75">
      <c r="C40" s="23"/>
      <c r="F40" s="23"/>
      <c r="I40" s="23"/>
      <c r="L40" s="23"/>
    </row>
    <row r="41" spans="3:12" s="8" customFormat="1" ht="15.75">
      <c r="C41" s="23"/>
      <c r="F41" s="23"/>
      <c r="I41" s="23"/>
      <c r="L41" s="23"/>
    </row>
    <row r="42" spans="3:12" s="8" customFormat="1" ht="15.75">
      <c r="C42" s="23"/>
      <c r="F42" s="23"/>
      <c r="I42" s="23"/>
      <c r="L42" s="23"/>
    </row>
    <row r="43" spans="3:12" s="8" customFormat="1" ht="15.75">
      <c r="C43" s="23"/>
      <c r="F43" s="23"/>
      <c r="I43" s="23"/>
      <c r="L43" s="23"/>
    </row>
    <row r="44" spans="3:12" s="8" customFormat="1" ht="15.75">
      <c r="C44" s="23"/>
      <c r="F44" s="23"/>
      <c r="I44" s="23"/>
      <c r="L44" s="23"/>
    </row>
    <row r="45" spans="3:12" s="8" customFormat="1" ht="15.75">
      <c r="C45" s="23"/>
      <c r="F45" s="23"/>
      <c r="I45" s="23"/>
      <c r="L45" s="23"/>
    </row>
    <row r="46" spans="3:12" s="8" customFormat="1" ht="15.75">
      <c r="C46" s="23"/>
      <c r="F46" s="23"/>
      <c r="I46" s="23"/>
      <c r="L46" s="23"/>
    </row>
    <row r="47" spans="3:12" s="8" customFormat="1" ht="15.75">
      <c r="C47" s="23"/>
      <c r="F47" s="23"/>
      <c r="I47" s="23"/>
      <c r="L47" s="23"/>
    </row>
    <row r="48" spans="3:12" s="8" customFormat="1" ht="15.75">
      <c r="C48" s="23"/>
      <c r="F48" s="23"/>
      <c r="I48" s="23"/>
      <c r="L48" s="23"/>
    </row>
    <row r="49" spans="3:12" s="8" customFormat="1" ht="15.75">
      <c r="C49" s="23"/>
      <c r="F49" s="23"/>
      <c r="I49" s="23"/>
      <c r="L49" s="23"/>
    </row>
    <row r="50" spans="3:12" s="8" customFormat="1" ht="15.75">
      <c r="C50" s="23"/>
      <c r="F50" s="23"/>
      <c r="I50" s="23"/>
      <c r="L50" s="23"/>
    </row>
    <row r="51" spans="3:12" s="8" customFormat="1" ht="15.75">
      <c r="C51" s="23"/>
      <c r="F51" s="23"/>
      <c r="I51" s="23"/>
      <c r="L51" s="23"/>
    </row>
    <row r="52" spans="3:12" s="8" customFormat="1" ht="15.75">
      <c r="C52" s="23"/>
      <c r="F52" s="23"/>
      <c r="I52" s="23"/>
      <c r="L52" s="23"/>
    </row>
    <row r="53" spans="3:12" s="8" customFormat="1" ht="15.75">
      <c r="C53" s="23"/>
      <c r="F53" s="23"/>
      <c r="I53" s="23"/>
      <c r="L53" s="23"/>
    </row>
    <row r="54" spans="3:12" s="8" customFormat="1" ht="15.75">
      <c r="C54" s="23"/>
      <c r="F54" s="23"/>
      <c r="I54" s="23"/>
      <c r="L54" s="23"/>
    </row>
    <row r="55" spans="3:12" s="8" customFormat="1" ht="15.75">
      <c r="C55" s="23"/>
      <c r="F55" s="23"/>
      <c r="I55" s="23"/>
      <c r="L55" s="23"/>
    </row>
    <row r="56" spans="3:12" s="8" customFormat="1" ht="15.75">
      <c r="C56" s="23"/>
      <c r="F56" s="23"/>
      <c r="I56" s="23"/>
      <c r="L56" s="23"/>
    </row>
    <row r="57" spans="3:12" s="8" customFormat="1" ht="15.75">
      <c r="C57" s="23"/>
      <c r="F57" s="23"/>
      <c r="I57" s="23"/>
      <c r="L57" s="23"/>
    </row>
    <row r="58" spans="3:12" s="8" customFormat="1" ht="15.75">
      <c r="C58" s="23"/>
      <c r="F58" s="23"/>
      <c r="I58" s="23"/>
      <c r="L58" s="23"/>
    </row>
    <row r="59" spans="3:12" s="8" customFormat="1" ht="15.75">
      <c r="C59" s="23"/>
      <c r="F59" s="23"/>
      <c r="I59" s="23"/>
      <c r="L59" s="23"/>
    </row>
    <row r="60" spans="3:12" s="8" customFormat="1" ht="15.75">
      <c r="C60" s="23"/>
      <c r="F60" s="23"/>
      <c r="I60" s="23"/>
      <c r="L60" s="23"/>
    </row>
    <row r="61" spans="3:12" s="8" customFormat="1" ht="15.75">
      <c r="C61" s="23"/>
      <c r="F61" s="23"/>
      <c r="I61" s="23"/>
      <c r="L61" s="23"/>
    </row>
    <row r="62" spans="3:12" s="8" customFormat="1" ht="15.75">
      <c r="C62" s="23"/>
      <c r="F62" s="23"/>
      <c r="I62" s="23"/>
      <c r="L62" s="23"/>
    </row>
    <row r="63" spans="3:12" s="8" customFormat="1" ht="15.75">
      <c r="C63" s="23"/>
      <c r="F63" s="23"/>
      <c r="I63" s="23"/>
      <c r="L63" s="23"/>
    </row>
    <row r="64" spans="3:12" s="8" customFormat="1" ht="15.75">
      <c r="C64" s="23"/>
      <c r="F64" s="23"/>
      <c r="I64" s="23"/>
      <c r="L64" s="23"/>
    </row>
    <row r="65" spans="3:12" s="8" customFormat="1" ht="15.75">
      <c r="C65" s="23"/>
      <c r="F65" s="23"/>
      <c r="I65" s="23"/>
      <c r="L65" s="23"/>
    </row>
    <row r="66" spans="3:12" s="8" customFormat="1" ht="15.75">
      <c r="C66" s="23"/>
      <c r="F66" s="23"/>
      <c r="I66" s="23"/>
      <c r="L66" s="23"/>
    </row>
    <row r="67" spans="3:12" s="8" customFormat="1" ht="15.75">
      <c r="C67" s="23"/>
      <c r="F67" s="23"/>
      <c r="I67" s="23"/>
      <c r="L67" s="23"/>
    </row>
    <row r="68" spans="3:12" s="8" customFormat="1" ht="15.75">
      <c r="C68" s="23"/>
      <c r="F68" s="23"/>
      <c r="I68" s="23"/>
      <c r="L68" s="23"/>
    </row>
    <row r="69" spans="3:12" s="8" customFormat="1" ht="15.75">
      <c r="C69" s="23"/>
      <c r="F69" s="23"/>
      <c r="I69" s="23"/>
      <c r="L69" s="23"/>
    </row>
    <row r="70" spans="3:12" s="8" customFormat="1" ht="15.75">
      <c r="C70" s="23"/>
      <c r="F70" s="23"/>
      <c r="I70" s="23"/>
      <c r="L70" s="23"/>
    </row>
    <row r="71" spans="3:12" s="8" customFormat="1" ht="15.75">
      <c r="C71" s="23"/>
      <c r="F71" s="23"/>
      <c r="I71" s="23"/>
      <c r="L71" s="23"/>
    </row>
    <row r="72" spans="3:12" s="8" customFormat="1" ht="15.75">
      <c r="C72" s="23"/>
      <c r="F72" s="23"/>
      <c r="I72" s="23"/>
      <c r="L72" s="23"/>
    </row>
    <row r="73" spans="3:12" s="8" customFormat="1" ht="15.75">
      <c r="C73" s="23"/>
      <c r="F73" s="23"/>
      <c r="I73" s="23"/>
      <c r="L73" s="23"/>
    </row>
    <row r="74" spans="3:12" s="8" customFormat="1" ht="15.75">
      <c r="C74" s="23"/>
      <c r="F74" s="23"/>
      <c r="I74" s="23"/>
      <c r="L74" s="23"/>
    </row>
    <row r="75" spans="3:12" s="8" customFormat="1" ht="15.75">
      <c r="C75" s="23"/>
      <c r="F75" s="23"/>
      <c r="I75" s="23"/>
      <c r="L75" s="23"/>
    </row>
    <row r="76" spans="3:12" s="8" customFormat="1" ht="15.75">
      <c r="C76" s="23"/>
      <c r="F76" s="23"/>
      <c r="I76" s="23"/>
      <c r="L76" s="23"/>
    </row>
    <row r="77" spans="3:12" s="8" customFormat="1" ht="15.75">
      <c r="C77" s="23"/>
      <c r="F77" s="23"/>
      <c r="I77" s="23"/>
      <c r="L77" s="23"/>
    </row>
    <row r="78" spans="3:12" s="8" customFormat="1" ht="15.75">
      <c r="C78" s="23"/>
      <c r="F78" s="23"/>
      <c r="I78" s="23"/>
      <c r="L78" s="23"/>
    </row>
    <row r="79" spans="3:12" s="8" customFormat="1" ht="15.75">
      <c r="C79" s="23"/>
      <c r="F79" s="23"/>
      <c r="I79" s="23"/>
      <c r="L79" s="23"/>
    </row>
    <row r="80" spans="3:12" s="8" customFormat="1" ht="15.75">
      <c r="C80" s="23"/>
      <c r="F80" s="23"/>
      <c r="I80" s="23"/>
      <c r="L80" s="23"/>
    </row>
    <row r="81" spans="3:12" s="8" customFormat="1" ht="15.75">
      <c r="C81" s="23"/>
      <c r="F81" s="23"/>
      <c r="I81" s="23"/>
      <c r="L81" s="23"/>
    </row>
    <row r="82" spans="3:12" s="8" customFormat="1" ht="15.75">
      <c r="C82" s="23"/>
      <c r="F82" s="23"/>
      <c r="I82" s="23"/>
      <c r="L82" s="23"/>
    </row>
    <row r="83" spans="3:12" s="8" customFormat="1" ht="15.75">
      <c r="C83" s="23"/>
      <c r="F83" s="23"/>
      <c r="I83" s="23"/>
      <c r="L83" s="23"/>
    </row>
    <row r="84" spans="3:12" s="8" customFormat="1" ht="15.75">
      <c r="C84" s="23"/>
      <c r="F84" s="23"/>
      <c r="I84" s="23"/>
      <c r="L84" s="23"/>
    </row>
    <row r="85" spans="3:12" s="8" customFormat="1" ht="15.75">
      <c r="C85" s="23"/>
      <c r="F85" s="23"/>
      <c r="I85" s="23"/>
      <c r="L85" s="23"/>
    </row>
    <row r="86" spans="3:12" s="8" customFormat="1" ht="15.75">
      <c r="C86" s="23"/>
      <c r="F86" s="23"/>
      <c r="I86" s="23"/>
      <c r="L86" s="23"/>
    </row>
    <row r="87" spans="3:12" s="8" customFormat="1" ht="15.75">
      <c r="C87" s="23"/>
      <c r="F87" s="23"/>
      <c r="I87" s="23"/>
      <c r="L87" s="23"/>
    </row>
    <row r="88" spans="3:12" s="8" customFormat="1" ht="15.75">
      <c r="C88" s="23"/>
      <c r="F88" s="23"/>
      <c r="I88" s="23"/>
      <c r="L88" s="23"/>
    </row>
    <row r="89" spans="3:12" s="8" customFormat="1" ht="15.75">
      <c r="C89" s="23"/>
      <c r="F89" s="23"/>
      <c r="I89" s="23"/>
      <c r="L89" s="23"/>
    </row>
    <row r="90" spans="3:12" s="8" customFormat="1" ht="15.75">
      <c r="C90" s="23"/>
      <c r="F90" s="23"/>
      <c r="I90" s="23"/>
      <c r="L90" s="23"/>
    </row>
    <row r="91" spans="3:12" s="8" customFormat="1" ht="15.75">
      <c r="C91" s="23"/>
      <c r="F91" s="23"/>
      <c r="I91" s="23"/>
      <c r="L91" s="23"/>
    </row>
    <row r="92" spans="3:12" s="8" customFormat="1" ht="15.75">
      <c r="C92" s="23"/>
      <c r="F92" s="23"/>
      <c r="I92" s="23"/>
      <c r="L92" s="23"/>
    </row>
    <row r="93" spans="3:12" s="8" customFormat="1" ht="15.75">
      <c r="C93" s="23"/>
      <c r="F93" s="23"/>
      <c r="I93" s="23"/>
      <c r="L93" s="23"/>
    </row>
    <row r="94" spans="3:12" s="8" customFormat="1" ht="15.75">
      <c r="C94" s="23"/>
      <c r="F94" s="23"/>
      <c r="I94" s="23"/>
      <c r="L94" s="23"/>
    </row>
    <row r="95" spans="3:12" s="8" customFormat="1" ht="15.75">
      <c r="C95" s="23"/>
      <c r="F95" s="23"/>
      <c r="I95" s="23"/>
      <c r="L95" s="23"/>
    </row>
    <row r="96" spans="3:12" s="8" customFormat="1" ht="15.75">
      <c r="C96" s="23"/>
      <c r="F96" s="23"/>
      <c r="I96" s="23"/>
      <c r="L96" s="23"/>
    </row>
    <row r="97" spans="3:12" s="8" customFormat="1" ht="15.75">
      <c r="C97" s="23"/>
      <c r="F97" s="23"/>
      <c r="I97" s="23"/>
      <c r="L97" s="23"/>
    </row>
    <row r="98" spans="3:12" s="8" customFormat="1" ht="15.75">
      <c r="C98" s="23"/>
      <c r="F98" s="23"/>
      <c r="I98" s="23"/>
      <c r="L98" s="23"/>
    </row>
    <row r="99" spans="3:12" s="8" customFormat="1" ht="15.75">
      <c r="C99" s="23"/>
      <c r="F99" s="23"/>
      <c r="I99" s="23"/>
      <c r="L99" s="23"/>
    </row>
    <row r="100" spans="3:12" s="8" customFormat="1" ht="15.75">
      <c r="C100" s="23"/>
      <c r="F100" s="23"/>
      <c r="I100" s="23"/>
      <c r="L100" s="23"/>
    </row>
    <row r="101" spans="3:12" s="8" customFormat="1" ht="15.75">
      <c r="C101" s="23"/>
      <c r="F101" s="23"/>
      <c r="I101" s="23"/>
      <c r="L101" s="23"/>
    </row>
    <row r="102" spans="3:12" s="8" customFormat="1" ht="15.75">
      <c r="C102" s="23"/>
      <c r="F102" s="23"/>
      <c r="I102" s="23"/>
      <c r="L102" s="23"/>
    </row>
    <row r="103" spans="3:12" s="8" customFormat="1" ht="15.75">
      <c r="C103" s="23"/>
      <c r="F103" s="23"/>
      <c r="I103" s="23"/>
      <c r="L103" s="23"/>
    </row>
    <row r="104" spans="3:12" s="8" customFormat="1" ht="15.75">
      <c r="C104" s="23"/>
      <c r="F104" s="23"/>
      <c r="I104" s="23"/>
      <c r="L104" s="23"/>
    </row>
    <row r="105" spans="3:12" s="8" customFormat="1" ht="15.75">
      <c r="C105" s="23"/>
      <c r="F105" s="23"/>
      <c r="I105" s="23"/>
      <c r="L105" s="23"/>
    </row>
    <row r="106" spans="3:12" s="8" customFormat="1" ht="15.75">
      <c r="C106" s="23"/>
      <c r="F106" s="23"/>
      <c r="I106" s="23"/>
      <c r="L106" s="23"/>
    </row>
    <row r="107" spans="3:12" s="8" customFormat="1" ht="15.75">
      <c r="C107" s="23"/>
      <c r="F107" s="23"/>
      <c r="I107" s="23"/>
      <c r="L107" s="23"/>
    </row>
    <row r="108" spans="3:12" s="8" customFormat="1" ht="15.75">
      <c r="C108" s="23"/>
      <c r="F108" s="23"/>
      <c r="I108" s="23"/>
      <c r="L108" s="23"/>
    </row>
    <row r="109" spans="3:12" s="8" customFormat="1" ht="15.75">
      <c r="C109" s="23"/>
      <c r="F109" s="23"/>
      <c r="I109" s="23"/>
      <c r="L109" s="23"/>
    </row>
    <row r="110" spans="3:12" s="8" customFormat="1" ht="15.75">
      <c r="C110" s="23"/>
      <c r="F110" s="23"/>
      <c r="I110" s="23"/>
      <c r="L110" s="23"/>
    </row>
    <row r="111" spans="3:12" s="8" customFormat="1" ht="15.75">
      <c r="C111" s="23"/>
      <c r="F111" s="23"/>
      <c r="I111" s="23"/>
      <c r="L111" s="23"/>
    </row>
    <row r="112" spans="3:12" s="8" customFormat="1" ht="15.75">
      <c r="C112" s="23"/>
      <c r="F112" s="23"/>
      <c r="I112" s="23"/>
      <c r="L112" s="23"/>
    </row>
    <row r="113" spans="3:12" s="8" customFormat="1" ht="15.75">
      <c r="C113" s="23"/>
      <c r="F113" s="23"/>
      <c r="I113" s="23"/>
      <c r="L113" s="23"/>
    </row>
    <row r="114" spans="3:12" s="8" customFormat="1" ht="15.75">
      <c r="C114" s="23"/>
      <c r="F114" s="23"/>
      <c r="I114" s="23"/>
      <c r="L114" s="23"/>
    </row>
    <row r="115" spans="3:12" s="8" customFormat="1" ht="15.75">
      <c r="C115" s="23"/>
      <c r="F115" s="23"/>
      <c r="I115" s="23"/>
      <c r="L115" s="23"/>
    </row>
    <row r="116" spans="3:12" s="8" customFormat="1" ht="15.75">
      <c r="C116" s="23"/>
      <c r="F116" s="23"/>
      <c r="I116" s="23"/>
      <c r="L116" s="23"/>
    </row>
    <row r="117" spans="3:12" s="8" customFormat="1" ht="15.75">
      <c r="C117" s="23"/>
      <c r="F117" s="23"/>
      <c r="I117" s="23"/>
      <c r="L117" s="23"/>
    </row>
    <row r="118" spans="3:12" s="8" customFormat="1" ht="15.75">
      <c r="C118" s="23"/>
      <c r="F118" s="23"/>
      <c r="I118" s="23"/>
      <c r="L118" s="23"/>
    </row>
    <row r="119" spans="3:12" s="8" customFormat="1" ht="15.75">
      <c r="C119" s="23"/>
      <c r="F119" s="23"/>
      <c r="I119" s="23"/>
      <c r="L119" s="23"/>
    </row>
    <row r="120" spans="3:12" s="8" customFormat="1" ht="15.75">
      <c r="C120" s="23"/>
      <c r="F120" s="23"/>
      <c r="I120" s="23"/>
      <c r="L120" s="23"/>
    </row>
    <row r="121" spans="3:12" s="8" customFormat="1" ht="15.75">
      <c r="C121" s="23"/>
      <c r="F121" s="23"/>
      <c r="I121" s="23"/>
      <c r="L121" s="23"/>
    </row>
    <row r="122" spans="3:12" s="8" customFormat="1" ht="15.75">
      <c r="C122" s="23"/>
      <c r="F122" s="23"/>
      <c r="I122" s="23"/>
      <c r="L122" s="23"/>
    </row>
    <row r="123" spans="3:12" s="8" customFormat="1" ht="15.75">
      <c r="C123" s="23"/>
      <c r="F123" s="23"/>
      <c r="I123" s="23"/>
      <c r="L123" s="23"/>
    </row>
    <row r="124" spans="3:12" s="8" customFormat="1" ht="15.75">
      <c r="C124" s="23"/>
      <c r="F124" s="23"/>
      <c r="I124" s="23"/>
      <c r="L124" s="23"/>
    </row>
    <row r="125" spans="3:12" s="8" customFormat="1" ht="15.75">
      <c r="C125" s="23"/>
      <c r="F125" s="23"/>
      <c r="I125" s="23"/>
      <c r="L125" s="23"/>
    </row>
    <row r="126" spans="3:12" s="8" customFormat="1" ht="15.75">
      <c r="C126" s="23"/>
      <c r="F126" s="23"/>
      <c r="I126" s="23"/>
      <c r="L126" s="23"/>
    </row>
    <row r="127" spans="3:12" s="8" customFormat="1" ht="15.75">
      <c r="C127" s="23"/>
      <c r="F127" s="23"/>
      <c r="I127" s="23"/>
      <c r="L127" s="23"/>
    </row>
    <row r="128" spans="3:12" s="8" customFormat="1" ht="15.75">
      <c r="C128" s="23"/>
      <c r="F128" s="23"/>
      <c r="I128" s="23"/>
      <c r="L128" s="23"/>
    </row>
    <row r="129" spans="3:12" s="8" customFormat="1" ht="15.75">
      <c r="C129" s="23"/>
      <c r="F129" s="23"/>
      <c r="I129" s="23"/>
      <c r="L129" s="23"/>
    </row>
    <row r="130" spans="3:12" s="8" customFormat="1" ht="15.75">
      <c r="C130" s="23"/>
      <c r="F130" s="23"/>
      <c r="I130" s="23"/>
      <c r="L130" s="23"/>
    </row>
    <row r="131" spans="3:12" s="8" customFormat="1" ht="15.75">
      <c r="C131" s="23"/>
      <c r="F131" s="23"/>
      <c r="I131" s="23"/>
      <c r="L131" s="23"/>
    </row>
    <row r="132" spans="3:12" s="8" customFormat="1" ht="15.75">
      <c r="C132" s="23"/>
      <c r="F132" s="23"/>
      <c r="I132" s="23"/>
      <c r="L132" s="23"/>
    </row>
    <row r="133" spans="3:12" s="8" customFormat="1" ht="15.75">
      <c r="C133" s="23"/>
      <c r="F133" s="23"/>
      <c r="I133" s="23"/>
      <c r="L133" s="23"/>
    </row>
    <row r="134" spans="3:12" s="8" customFormat="1" ht="15.75">
      <c r="C134" s="23"/>
      <c r="F134" s="23"/>
      <c r="I134" s="23"/>
      <c r="L134" s="23"/>
    </row>
    <row r="135" spans="3:12" s="8" customFormat="1" ht="15.75">
      <c r="C135" s="23"/>
      <c r="F135" s="23"/>
      <c r="I135" s="23"/>
      <c r="L135" s="23"/>
    </row>
    <row r="136" spans="3:12" s="8" customFormat="1" ht="15.75">
      <c r="C136" s="23"/>
      <c r="F136" s="23"/>
      <c r="I136" s="23"/>
      <c r="L136" s="23"/>
    </row>
    <row r="137" spans="3:12" s="8" customFormat="1" ht="15.75">
      <c r="C137" s="23"/>
      <c r="F137" s="23"/>
      <c r="I137" s="23"/>
      <c r="L137" s="23"/>
    </row>
    <row r="138" spans="3:12" s="8" customFormat="1" ht="15.75">
      <c r="C138" s="23"/>
      <c r="F138" s="23"/>
      <c r="I138" s="23"/>
      <c r="L138" s="23"/>
    </row>
    <row r="139" spans="3:12" s="8" customFormat="1" ht="15.75">
      <c r="C139" s="23"/>
      <c r="F139" s="23"/>
      <c r="I139" s="23"/>
      <c r="L139" s="23"/>
    </row>
    <row r="140" spans="3:12" s="8" customFormat="1" ht="15.75">
      <c r="C140" s="23"/>
      <c r="F140" s="23"/>
      <c r="I140" s="23"/>
      <c r="L140" s="23"/>
    </row>
    <row r="141" spans="3:12" s="8" customFormat="1" ht="15.75">
      <c r="C141" s="23"/>
      <c r="F141" s="23"/>
      <c r="I141" s="23"/>
      <c r="L141" s="23"/>
    </row>
    <row r="142" spans="3:12" s="8" customFormat="1" ht="15.75">
      <c r="C142" s="23"/>
      <c r="F142" s="23"/>
      <c r="I142" s="23"/>
      <c r="L142" s="23"/>
    </row>
    <row r="143" spans="3:12" s="8" customFormat="1" ht="15.75">
      <c r="C143" s="23"/>
      <c r="F143" s="23"/>
      <c r="I143" s="23"/>
      <c r="L143" s="23"/>
    </row>
    <row r="144" spans="3:12" s="8" customFormat="1" ht="15.75">
      <c r="C144" s="23"/>
      <c r="F144" s="23"/>
      <c r="I144" s="23"/>
      <c r="L144" s="23"/>
    </row>
    <row r="145" spans="3:12" s="8" customFormat="1" ht="15.75">
      <c r="C145" s="23"/>
      <c r="F145" s="23"/>
      <c r="I145" s="23"/>
      <c r="L145" s="23"/>
    </row>
    <row r="146" spans="3:12" s="8" customFormat="1" ht="15.75">
      <c r="C146" s="23"/>
      <c r="F146" s="23"/>
      <c r="I146" s="23"/>
      <c r="L146" s="23"/>
    </row>
    <row r="147" spans="3:12" s="8" customFormat="1" ht="15.75">
      <c r="C147" s="23"/>
      <c r="F147" s="23"/>
      <c r="I147" s="23"/>
      <c r="L147" s="23"/>
    </row>
    <row r="148" spans="3:12" s="8" customFormat="1" ht="15.75">
      <c r="C148" s="23"/>
      <c r="F148" s="23"/>
      <c r="I148" s="23"/>
      <c r="L148" s="23"/>
    </row>
    <row r="149" spans="3:12" s="8" customFormat="1" ht="15.75">
      <c r="C149" s="23"/>
      <c r="F149" s="23"/>
      <c r="I149" s="23"/>
      <c r="L149" s="23"/>
    </row>
    <row r="150" spans="3:12" s="8" customFormat="1" ht="15.75">
      <c r="C150" s="23"/>
      <c r="F150" s="23"/>
      <c r="I150" s="23"/>
      <c r="L150" s="23"/>
    </row>
    <row r="151" spans="3:12" s="8" customFormat="1" ht="15.75">
      <c r="C151" s="23"/>
      <c r="F151" s="23"/>
      <c r="I151" s="23"/>
      <c r="L151" s="23"/>
    </row>
    <row r="152" spans="3:12" s="8" customFormat="1" ht="15.75">
      <c r="C152" s="23"/>
      <c r="F152" s="23"/>
      <c r="I152" s="23"/>
      <c r="L152" s="23"/>
    </row>
    <row r="153" spans="3:12" s="8" customFormat="1" ht="15.75">
      <c r="C153" s="23"/>
      <c r="F153" s="23"/>
      <c r="I153" s="23"/>
      <c r="L153" s="23"/>
    </row>
    <row r="154" spans="3:12" s="8" customFormat="1" ht="15.75">
      <c r="C154" s="23"/>
      <c r="F154" s="23"/>
      <c r="I154" s="23"/>
      <c r="L154" s="23"/>
    </row>
    <row r="155" spans="3:12" s="8" customFormat="1" ht="15.75">
      <c r="C155" s="23"/>
      <c r="F155" s="23"/>
      <c r="I155" s="23"/>
      <c r="L155" s="23"/>
    </row>
    <row r="156" spans="3:12" s="8" customFormat="1" ht="15.75">
      <c r="C156" s="23"/>
      <c r="F156" s="23"/>
      <c r="I156" s="23"/>
      <c r="L156" s="23"/>
    </row>
    <row r="157" spans="3:12" s="8" customFormat="1" ht="15.75">
      <c r="C157" s="23"/>
      <c r="F157" s="23"/>
      <c r="I157" s="23"/>
      <c r="L157" s="23"/>
    </row>
    <row r="158" spans="3:12" s="8" customFormat="1" ht="15.75">
      <c r="C158" s="23"/>
      <c r="F158" s="23"/>
      <c r="I158" s="23"/>
      <c r="L158" s="23"/>
    </row>
    <row r="159" spans="3:12" s="8" customFormat="1" ht="15.75">
      <c r="C159" s="23"/>
      <c r="F159" s="23"/>
      <c r="I159" s="23"/>
      <c r="L159" s="23"/>
    </row>
    <row r="160" spans="3:12" s="8" customFormat="1" ht="15.75">
      <c r="C160" s="23"/>
      <c r="F160" s="23"/>
      <c r="I160" s="23"/>
      <c r="L160" s="23"/>
    </row>
    <row r="161" spans="3:12" s="8" customFormat="1" ht="15.75">
      <c r="C161" s="23"/>
      <c r="F161" s="23"/>
      <c r="I161" s="23"/>
      <c r="L161" s="23"/>
    </row>
    <row r="162" spans="3:12" s="8" customFormat="1" ht="15.75">
      <c r="C162" s="23"/>
      <c r="F162" s="23"/>
      <c r="I162" s="23"/>
      <c r="L162" s="23"/>
    </row>
    <row r="163" spans="3:12" s="8" customFormat="1" ht="15.75">
      <c r="C163" s="23"/>
      <c r="F163" s="23"/>
      <c r="I163" s="23"/>
      <c r="L163" s="23"/>
    </row>
    <row r="164" spans="3:12" s="8" customFormat="1" ht="15.75">
      <c r="C164" s="23"/>
      <c r="F164" s="23"/>
      <c r="I164" s="23"/>
      <c r="L164" s="23"/>
    </row>
    <row r="165" spans="3:12" s="8" customFormat="1" ht="15.75">
      <c r="C165" s="23"/>
      <c r="F165" s="23"/>
      <c r="I165" s="23"/>
      <c r="L165" s="23"/>
    </row>
    <row r="166" spans="3:12" s="8" customFormat="1" ht="15.75">
      <c r="C166" s="23"/>
      <c r="F166" s="23"/>
      <c r="I166" s="23"/>
      <c r="L166" s="23"/>
    </row>
    <row r="167" spans="3:12" s="8" customFormat="1" ht="15.75">
      <c r="C167" s="23"/>
      <c r="F167" s="23"/>
      <c r="I167" s="23"/>
      <c r="L167" s="23"/>
    </row>
    <row r="168" spans="3:12" s="8" customFormat="1" ht="15.75">
      <c r="C168" s="23"/>
      <c r="F168" s="23"/>
      <c r="I168" s="23"/>
      <c r="L168" s="23"/>
    </row>
    <row r="169" spans="3:12" s="8" customFormat="1" ht="15.75">
      <c r="C169" s="23"/>
      <c r="F169" s="23"/>
      <c r="I169" s="23"/>
      <c r="L169" s="23"/>
    </row>
    <row r="170" spans="3:12" s="8" customFormat="1" ht="15.75">
      <c r="C170" s="23"/>
      <c r="F170" s="23"/>
      <c r="I170" s="23"/>
      <c r="L170" s="23"/>
    </row>
    <row r="171" spans="3:12" s="8" customFormat="1" ht="15.75">
      <c r="C171" s="23"/>
      <c r="F171" s="23"/>
      <c r="I171" s="23"/>
      <c r="L171" s="23"/>
    </row>
    <row r="172" spans="3:12" s="8" customFormat="1" ht="15.75">
      <c r="C172" s="23"/>
      <c r="F172" s="23"/>
      <c r="I172" s="23"/>
      <c r="L172" s="23"/>
    </row>
    <row r="173" spans="3:12" s="8" customFormat="1" ht="15.75">
      <c r="C173" s="23"/>
      <c r="F173" s="23"/>
      <c r="I173" s="23"/>
      <c r="L173" s="23"/>
    </row>
    <row r="174" spans="3:12" s="8" customFormat="1" ht="15.75">
      <c r="C174" s="23"/>
      <c r="F174" s="23"/>
      <c r="I174" s="23"/>
      <c r="L174" s="23"/>
    </row>
    <row r="175" spans="3:12" s="8" customFormat="1" ht="15.75">
      <c r="C175" s="23"/>
      <c r="F175" s="23"/>
      <c r="I175" s="23"/>
      <c r="L175" s="23"/>
    </row>
    <row r="176" spans="3:12" s="8" customFormat="1" ht="15.75">
      <c r="C176" s="23"/>
      <c r="F176" s="23"/>
      <c r="I176" s="23"/>
      <c r="L176" s="23"/>
    </row>
    <row r="177" spans="3:12" s="8" customFormat="1" ht="15.75">
      <c r="C177" s="23"/>
      <c r="F177" s="23"/>
      <c r="I177" s="23"/>
      <c r="L177" s="23"/>
    </row>
    <row r="178" spans="3:12" s="8" customFormat="1" ht="15.75">
      <c r="C178" s="23"/>
      <c r="F178" s="23"/>
      <c r="I178" s="23"/>
      <c r="L178" s="23"/>
    </row>
    <row r="179" spans="3:12" s="8" customFormat="1" ht="15.75">
      <c r="C179" s="23"/>
      <c r="F179" s="23"/>
      <c r="I179" s="23"/>
      <c r="L179" s="23"/>
    </row>
    <row r="180" spans="3:12" s="8" customFormat="1" ht="15.75">
      <c r="C180" s="23"/>
      <c r="F180" s="23"/>
      <c r="I180" s="23"/>
      <c r="L180" s="23"/>
    </row>
    <row r="181" spans="3:12" s="8" customFormat="1" ht="15.75">
      <c r="C181" s="23"/>
      <c r="F181" s="23"/>
      <c r="I181" s="23"/>
      <c r="L181" s="23"/>
    </row>
    <row r="182" spans="3:12" s="8" customFormat="1" ht="15.75">
      <c r="C182" s="23"/>
      <c r="F182" s="23"/>
      <c r="I182" s="23"/>
      <c r="L182" s="23"/>
    </row>
    <row r="183" spans="3:12" s="8" customFormat="1" ht="15.75">
      <c r="C183" s="23"/>
      <c r="F183" s="23"/>
      <c r="I183" s="23"/>
      <c r="L183" s="23"/>
    </row>
    <row r="184" spans="3:12" s="8" customFormat="1" ht="15.75">
      <c r="C184" s="23"/>
      <c r="F184" s="23"/>
      <c r="I184" s="23"/>
      <c r="L184" s="23"/>
    </row>
    <row r="185" spans="3:12" s="8" customFormat="1" ht="15.75">
      <c r="C185" s="23"/>
      <c r="F185" s="23"/>
      <c r="I185" s="23"/>
      <c r="L185" s="23"/>
    </row>
    <row r="186" spans="3:12" s="8" customFormat="1" ht="15.75">
      <c r="C186" s="23"/>
      <c r="F186" s="23"/>
      <c r="I186" s="23"/>
      <c r="L186" s="23"/>
    </row>
    <row r="187" spans="3:12" s="8" customFormat="1" ht="15.75">
      <c r="C187" s="23"/>
      <c r="F187" s="23"/>
      <c r="I187" s="23"/>
      <c r="L187" s="23"/>
    </row>
    <row r="188" spans="3:12" s="8" customFormat="1" ht="15.75">
      <c r="C188" s="23"/>
      <c r="F188" s="23"/>
      <c r="I188" s="23"/>
      <c r="L188" s="23"/>
    </row>
    <row r="189" spans="3:12" s="8" customFormat="1" ht="15.75">
      <c r="C189" s="23"/>
      <c r="F189" s="23"/>
      <c r="I189" s="23"/>
      <c r="L189" s="23"/>
    </row>
    <row r="190" spans="3:12" s="8" customFormat="1" ht="15.75">
      <c r="C190" s="23"/>
      <c r="F190" s="23"/>
      <c r="I190" s="23"/>
      <c r="L190" s="23"/>
    </row>
    <row r="191" spans="3:12" s="8" customFormat="1" ht="15.75">
      <c r="C191" s="23"/>
      <c r="F191" s="23"/>
      <c r="I191" s="23"/>
      <c r="L191" s="23"/>
    </row>
    <row r="192" spans="3:12" s="8" customFormat="1" ht="15.75">
      <c r="C192" s="23"/>
      <c r="F192" s="23"/>
      <c r="I192" s="23"/>
      <c r="L192" s="23"/>
    </row>
    <row r="193" spans="3:12" s="8" customFormat="1" ht="15.75">
      <c r="C193" s="23"/>
      <c r="F193" s="23"/>
      <c r="I193" s="23"/>
      <c r="L193" s="23"/>
    </row>
    <row r="194" spans="3:12" s="8" customFormat="1" ht="15.75">
      <c r="C194" s="23"/>
      <c r="F194" s="23"/>
      <c r="I194" s="23"/>
      <c r="L194" s="23"/>
    </row>
    <row r="195" spans="3:12" s="8" customFormat="1" ht="15.75">
      <c r="C195" s="23"/>
      <c r="F195" s="23"/>
      <c r="I195" s="23"/>
      <c r="L195" s="23"/>
    </row>
    <row r="196" spans="3:12" s="8" customFormat="1" ht="15.75">
      <c r="C196" s="23"/>
      <c r="F196" s="23"/>
      <c r="I196" s="23"/>
      <c r="L196" s="23"/>
    </row>
    <row r="197" spans="3:12" s="8" customFormat="1" ht="15.75">
      <c r="C197" s="23"/>
      <c r="F197" s="23"/>
      <c r="I197" s="23"/>
      <c r="L197" s="23"/>
    </row>
    <row r="198" spans="3:12" s="8" customFormat="1" ht="15.75">
      <c r="C198" s="23"/>
      <c r="F198" s="23"/>
      <c r="I198" s="23"/>
      <c r="L198" s="23"/>
    </row>
    <row r="199" spans="3:12" s="8" customFormat="1" ht="15.75">
      <c r="C199" s="23"/>
      <c r="F199" s="23"/>
      <c r="I199" s="23"/>
      <c r="L199" s="23"/>
    </row>
    <row r="200" spans="3:12" s="8" customFormat="1" ht="15.75">
      <c r="C200" s="23"/>
      <c r="F200" s="23"/>
      <c r="I200" s="23"/>
      <c r="L200" s="23"/>
    </row>
    <row r="201" spans="3:12" s="8" customFormat="1" ht="15.75">
      <c r="C201" s="23"/>
      <c r="F201" s="23"/>
      <c r="I201" s="23"/>
      <c r="L201" s="23"/>
    </row>
    <row r="202" spans="3:12" s="8" customFormat="1" ht="15.75">
      <c r="C202" s="23"/>
      <c r="F202" s="23"/>
      <c r="I202" s="23"/>
      <c r="L202" s="23"/>
    </row>
    <row r="203" spans="3:12" s="8" customFormat="1" ht="15.75">
      <c r="C203" s="23"/>
      <c r="F203" s="23"/>
      <c r="I203" s="23"/>
      <c r="L203" s="23"/>
    </row>
    <row r="204" spans="3:12" s="8" customFormat="1" ht="15.75">
      <c r="C204" s="23"/>
      <c r="F204" s="23"/>
      <c r="I204" s="23"/>
      <c r="L204" s="23"/>
    </row>
    <row r="205" spans="3:12" s="8" customFormat="1" ht="15.75">
      <c r="C205" s="23"/>
      <c r="F205" s="23"/>
      <c r="I205" s="23"/>
      <c r="L205" s="23"/>
    </row>
    <row r="206" spans="3:12" s="8" customFormat="1" ht="15.75">
      <c r="C206" s="23"/>
      <c r="F206" s="23"/>
      <c r="I206" s="23"/>
      <c r="L206" s="23"/>
    </row>
    <row r="207" spans="3:12" s="8" customFormat="1" ht="15.75">
      <c r="C207" s="23"/>
      <c r="F207" s="23"/>
      <c r="I207" s="23"/>
      <c r="L207" s="23"/>
    </row>
    <row r="208" spans="3:12" s="8" customFormat="1" ht="15.75">
      <c r="C208" s="23"/>
      <c r="F208" s="23"/>
      <c r="I208" s="23"/>
      <c r="L208" s="23"/>
    </row>
    <row r="209" spans="3:12" s="8" customFormat="1" ht="15.75">
      <c r="C209" s="23"/>
      <c r="F209" s="23"/>
      <c r="I209" s="23"/>
      <c r="L209" s="23"/>
    </row>
    <row r="210" spans="3:12" s="8" customFormat="1" ht="15.75">
      <c r="C210" s="23"/>
      <c r="F210" s="23"/>
      <c r="I210" s="23"/>
      <c r="L210" s="23"/>
    </row>
    <row r="211" spans="3:12" s="8" customFormat="1" ht="15.75">
      <c r="C211" s="23"/>
      <c r="F211" s="23"/>
      <c r="I211" s="23"/>
      <c r="L211" s="23"/>
    </row>
    <row r="212" spans="3:12" s="8" customFormat="1" ht="15.75">
      <c r="C212" s="23"/>
      <c r="F212" s="23"/>
      <c r="I212" s="23"/>
      <c r="L212" s="23"/>
    </row>
    <row r="213" spans="3:12" s="8" customFormat="1" ht="15.75">
      <c r="C213" s="23"/>
      <c r="F213" s="23"/>
      <c r="I213" s="23"/>
      <c r="L213" s="23"/>
    </row>
    <row r="214" spans="3:12" s="8" customFormat="1" ht="15.75">
      <c r="C214" s="23"/>
      <c r="F214" s="23"/>
      <c r="I214" s="23"/>
      <c r="L214" s="23"/>
    </row>
    <row r="215" spans="3:12" s="8" customFormat="1" ht="15.75">
      <c r="C215" s="23"/>
      <c r="F215" s="23"/>
      <c r="I215" s="23"/>
      <c r="L215" s="23"/>
    </row>
    <row r="216" spans="3:12" s="8" customFormat="1" ht="15.75">
      <c r="C216" s="23"/>
      <c r="F216" s="23"/>
      <c r="I216" s="23"/>
      <c r="L216" s="23"/>
    </row>
    <row r="217" spans="3:12" s="8" customFormat="1" ht="15.75">
      <c r="C217" s="23"/>
      <c r="F217" s="23"/>
      <c r="I217" s="23"/>
      <c r="L217" s="23"/>
    </row>
    <row r="218" spans="3:12" s="8" customFormat="1" ht="15.75">
      <c r="C218" s="23"/>
      <c r="F218" s="23"/>
      <c r="I218" s="23"/>
      <c r="L218" s="23"/>
    </row>
    <row r="219" spans="3:12" s="8" customFormat="1" ht="15.75">
      <c r="C219" s="23"/>
      <c r="F219" s="23"/>
      <c r="I219" s="23"/>
      <c r="L219" s="23"/>
    </row>
    <row r="220" spans="3:12" s="8" customFormat="1" ht="15.75">
      <c r="C220" s="23"/>
      <c r="F220" s="23"/>
      <c r="I220" s="23"/>
      <c r="L220" s="23"/>
    </row>
    <row r="221" spans="3:12" s="8" customFormat="1" ht="15.75">
      <c r="C221" s="23"/>
      <c r="F221" s="23"/>
      <c r="I221" s="23"/>
      <c r="L221" s="23"/>
    </row>
    <row r="222" spans="3:12" s="8" customFormat="1" ht="15.75">
      <c r="C222" s="23"/>
      <c r="F222" s="23"/>
      <c r="I222" s="23"/>
      <c r="L222" s="23"/>
    </row>
    <row r="223" spans="3:12" s="8" customFormat="1" ht="15.75">
      <c r="C223" s="23"/>
      <c r="F223" s="23"/>
      <c r="I223" s="23"/>
      <c r="L223" s="23"/>
    </row>
    <row r="224" spans="3:12" s="8" customFormat="1" ht="15.75">
      <c r="C224" s="23"/>
      <c r="F224" s="23"/>
      <c r="I224" s="23"/>
      <c r="L224" s="23"/>
    </row>
    <row r="225" spans="3:12" s="8" customFormat="1" ht="15.75">
      <c r="C225" s="23"/>
      <c r="F225" s="23"/>
      <c r="I225" s="23"/>
      <c r="L225" s="23"/>
    </row>
    <row r="226" spans="3:12" s="8" customFormat="1" ht="15.75">
      <c r="C226" s="23"/>
      <c r="F226" s="23"/>
      <c r="I226" s="23"/>
      <c r="L226" s="23"/>
    </row>
    <row r="227" spans="3:12" s="8" customFormat="1" ht="15.75">
      <c r="C227" s="23"/>
      <c r="F227" s="23"/>
      <c r="I227" s="23"/>
      <c r="L227" s="23"/>
    </row>
    <row r="228" spans="3:12" s="8" customFormat="1" ht="15.75">
      <c r="C228" s="23"/>
      <c r="F228" s="23"/>
      <c r="I228" s="23"/>
      <c r="L228" s="23"/>
    </row>
    <row r="229" spans="3:12" s="8" customFormat="1" ht="15.75">
      <c r="C229" s="23"/>
      <c r="F229" s="23"/>
      <c r="I229" s="23"/>
      <c r="L229" s="23"/>
    </row>
    <row r="230" spans="3:12" s="8" customFormat="1" ht="15.75">
      <c r="C230" s="23"/>
      <c r="F230" s="23"/>
      <c r="I230" s="23"/>
      <c r="L230" s="23"/>
    </row>
    <row r="231" spans="3:12" s="8" customFormat="1" ht="15.75">
      <c r="C231" s="23"/>
      <c r="F231" s="23"/>
      <c r="I231" s="23"/>
      <c r="L231" s="23"/>
    </row>
    <row r="232" spans="3:12" s="8" customFormat="1" ht="15.75">
      <c r="C232" s="23"/>
      <c r="F232" s="23"/>
      <c r="I232" s="23"/>
      <c r="L232" s="23"/>
    </row>
    <row r="233" spans="3:12" s="8" customFormat="1" ht="15.75">
      <c r="C233" s="23"/>
      <c r="F233" s="23"/>
      <c r="I233" s="23"/>
      <c r="L233" s="23"/>
    </row>
    <row r="234" spans="3:12" s="8" customFormat="1" ht="15.75">
      <c r="C234" s="23"/>
      <c r="F234" s="23"/>
      <c r="I234" s="23"/>
      <c r="L234" s="23"/>
    </row>
    <row r="235" spans="3:12" s="8" customFormat="1" ht="15.75">
      <c r="C235" s="23"/>
      <c r="F235" s="23"/>
      <c r="I235" s="23"/>
      <c r="L235" s="23"/>
    </row>
    <row r="236" spans="3:12" s="8" customFormat="1" ht="15.75">
      <c r="C236" s="23"/>
      <c r="F236" s="23"/>
      <c r="I236" s="23"/>
      <c r="L236" s="23"/>
    </row>
    <row r="237" spans="3:12" s="8" customFormat="1" ht="15.75">
      <c r="C237" s="23"/>
      <c r="F237" s="23"/>
      <c r="I237" s="23"/>
      <c r="L237" s="23"/>
    </row>
    <row r="238" spans="3:12" s="8" customFormat="1" ht="15.75">
      <c r="C238" s="23"/>
      <c r="F238" s="23"/>
      <c r="I238" s="23"/>
      <c r="L238" s="23"/>
    </row>
    <row r="239" spans="3:12" s="8" customFormat="1" ht="15.75">
      <c r="C239" s="23"/>
      <c r="F239" s="23"/>
      <c r="I239" s="23"/>
      <c r="L239" s="23"/>
    </row>
    <row r="240" spans="3:12" s="8" customFormat="1" ht="15.75">
      <c r="C240" s="23"/>
      <c r="F240" s="23"/>
      <c r="I240" s="23"/>
      <c r="L240" s="23"/>
    </row>
    <row r="241" spans="3:12" s="8" customFormat="1" ht="15.75">
      <c r="C241" s="23"/>
      <c r="F241" s="23"/>
      <c r="I241" s="23"/>
      <c r="L241" s="23"/>
    </row>
    <row r="242" spans="3:12" s="8" customFormat="1" ht="15.75">
      <c r="C242" s="23"/>
      <c r="F242" s="23"/>
      <c r="I242" s="23"/>
      <c r="L242" s="23"/>
    </row>
    <row r="243" spans="3:12" s="8" customFormat="1" ht="15.75">
      <c r="C243" s="23"/>
      <c r="F243" s="23"/>
      <c r="I243" s="23"/>
      <c r="L243" s="23"/>
    </row>
    <row r="244" spans="3:12" s="8" customFormat="1" ht="15.75">
      <c r="C244" s="23"/>
      <c r="F244" s="23"/>
      <c r="I244" s="23"/>
      <c r="L244" s="23"/>
    </row>
    <row r="245" spans="3:12" s="8" customFormat="1" ht="15.75">
      <c r="C245" s="23"/>
      <c r="F245" s="23"/>
      <c r="I245" s="23"/>
      <c r="L245" s="23"/>
    </row>
    <row r="246" spans="3:12" s="8" customFormat="1" ht="15.75">
      <c r="C246" s="23"/>
      <c r="F246" s="23"/>
      <c r="I246" s="23"/>
      <c r="L246" s="23"/>
    </row>
    <row r="247" spans="3:12" s="8" customFormat="1" ht="15.75">
      <c r="C247" s="23"/>
      <c r="F247" s="23"/>
      <c r="I247" s="23"/>
      <c r="L247" s="23"/>
    </row>
    <row r="248" spans="3:12" s="8" customFormat="1" ht="15.75">
      <c r="C248" s="23"/>
      <c r="F248" s="23"/>
      <c r="I248" s="23"/>
      <c r="L248" s="23"/>
    </row>
    <row r="249" spans="3:12" s="8" customFormat="1" ht="15.75">
      <c r="C249" s="23"/>
      <c r="F249" s="23"/>
      <c r="I249" s="23"/>
      <c r="L249" s="23"/>
    </row>
    <row r="250" spans="3:12" s="8" customFormat="1" ht="15.75">
      <c r="C250" s="23"/>
      <c r="F250" s="23"/>
      <c r="I250" s="23"/>
      <c r="L250" s="23"/>
    </row>
    <row r="251" spans="3:12" s="8" customFormat="1" ht="15.75">
      <c r="C251" s="23"/>
      <c r="F251" s="23"/>
      <c r="I251" s="23"/>
      <c r="L251" s="23"/>
    </row>
    <row r="252" spans="3:12" s="8" customFormat="1" ht="15.75">
      <c r="C252" s="23"/>
      <c r="F252" s="23"/>
      <c r="I252" s="23"/>
      <c r="L252" s="23"/>
    </row>
    <row r="253" spans="3:12" s="8" customFormat="1" ht="15.75">
      <c r="C253" s="23"/>
      <c r="F253" s="23"/>
      <c r="I253" s="23"/>
      <c r="L253" s="23"/>
    </row>
    <row r="254" spans="3:12" s="8" customFormat="1" ht="15.75">
      <c r="C254" s="23"/>
      <c r="F254" s="23"/>
      <c r="I254" s="23"/>
      <c r="L254" s="23"/>
    </row>
    <row r="255" spans="3:12" s="8" customFormat="1" ht="15.75">
      <c r="C255" s="23"/>
      <c r="F255" s="23"/>
      <c r="I255" s="23"/>
      <c r="L255" s="23"/>
    </row>
    <row r="256" spans="3:12" s="8" customFormat="1" ht="15.75">
      <c r="C256" s="23"/>
      <c r="F256" s="23"/>
      <c r="I256" s="23"/>
      <c r="L256" s="23"/>
    </row>
    <row r="257" spans="3:12" s="8" customFormat="1" ht="15.75">
      <c r="C257" s="23"/>
      <c r="F257" s="23"/>
      <c r="I257" s="23"/>
      <c r="L257" s="23"/>
    </row>
    <row r="258" spans="3:12" s="8" customFormat="1" ht="15.75">
      <c r="C258" s="23"/>
      <c r="F258" s="23"/>
      <c r="I258" s="23"/>
      <c r="L258" s="23"/>
    </row>
    <row r="259" spans="3:12" s="8" customFormat="1" ht="15.75">
      <c r="C259" s="23"/>
      <c r="F259" s="23"/>
      <c r="I259" s="23"/>
      <c r="L259" s="23"/>
    </row>
    <row r="260" spans="3:12" s="8" customFormat="1" ht="15.75">
      <c r="C260" s="23"/>
      <c r="F260" s="23"/>
      <c r="I260" s="23"/>
      <c r="L260" s="23"/>
    </row>
    <row r="261" spans="3:12" s="8" customFormat="1" ht="15.75">
      <c r="C261" s="23"/>
      <c r="F261" s="23"/>
      <c r="I261" s="23"/>
      <c r="L261" s="23"/>
    </row>
    <row r="262" spans="3:12" s="8" customFormat="1" ht="15.75">
      <c r="C262" s="23"/>
      <c r="F262" s="23"/>
      <c r="I262" s="23"/>
      <c r="L262" s="23"/>
    </row>
    <row r="263" spans="3:12" s="8" customFormat="1" ht="15.75">
      <c r="C263" s="23"/>
      <c r="F263" s="23"/>
      <c r="I263" s="23"/>
      <c r="L263" s="23"/>
    </row>
    <row r="264" spans="3:12" s="8" customFormat="1" ht="15.75">
      <c r="C264" s="23"/>
      <c r="F264" s="23"/>
      <c r="I264" s="23"/>
      <c r="L264" s="23"/>
    </row>
    <row r="265" spans="3:12" s="8" customFormat="1" ht="15.75">
      <c r="C265" s="23"/>
      <c r="F265" s="23"/>
      <c r="I265" s="23"/>
      <c r="L265" s="23"/>
    </row>
    <row r="266" spans="3:12" s="8" customFormat="1" ht="15.75">
      <c r="C266" s="23"/>
      <c r="F266" s="23"/>
      <c r="I266" s="23"/>
      <c r="L266" s="23"/>
    </row>
    <row r="267" spans="3:12" s="8" customFormat="1" ht="15.75">
      <c r="C267" s="23"/>
      <c r="F267" s="23"/>
      <c r="I267" s="23"/>
      <c r="L267" s="23"/>
    </row>
    <row r="268" spans="3:12" s="8" customFormat="1" ht="15.75">
      <c r="C268" s="23"/>
      <c r="F268" s="23"/>
      <c r="I268" s="23"/>
      <c r="L268" s="23"/>
    </row>
    <row r="269" spans="3:12" s="8" customFormat="1" ht="15.75">
      <c r="C269" s="23"/>
      <c r="F269" s="23"/>
      <c r="I269" s="23"/>
      <c r="L269" s="23"/>
    </row>
    <row r="270" spans="3:12" s="8" customFormat="1" ht="15.75">
      <c r="C270" s="23"/>
      <c r="F270" s="23"/>
      <c r="I270" s="23"/>
      <c r="L270" s="23"/>
    </row>
    <row r="271" spans="3:12" s="8" customFormat="1" ht="15.75">
      <c r="C271" s="23"/>
      <c r="F271" s="23"/>
      <c r="I271" s="23"/>
      <c r="L271" s="23"/>
    </row>
    <row r="272" spans="3:12" s="8" customFormat="1" ht="15.75">
      <c r="C272" s="23"/>
      <c r="F272" s="23"/>
      <c r="I272" s="23"/>
      <c r="L272" s="23"/>
    </row>
    <row r="273" spans="3:12" s="8" customFormat="1" ht="15.75">
      <c r="C273" s="23"/>
      <c r="F273" s="23"/>
      <c r="I273" s="23"/>
      <c r="L273" s="23"/>
    </row>
    <row r="274" spans="3:12" s="8" customFormat="1" ht="15.75">
      <c r="C274" s="23"/>
      <c r="F274" s="23"/>
      <c r="I274" s="23"/>
      <c r="L274" s="23"/>
    </row>
    <row r="275" spans="3:12" s="8" customFormat="1" ht="15.75">
      <c r="C275" s="23"/>
      <c r="F275" s="23"/>
      <c r="I275" s="23"/>
      <c r="L275" s="23"/>
    </row>
    <row r="276" spans="3:12" s="8" customFormat="1" ht="15.75">
      <c r="C276" s="23"/>
      <c r="F276" s="23"/>
      <c r="I276" s="23"/>
      <c r="L276" s="23"/>
    </row>
    <row r="277" spans="3:12" s="8" customFormat="1" ht="15.75">
      <c r="C277" s="23"/>
      <c r="F277" s="23"/>
      <c r="I277" s="23"/>
      <c r="L277" s="23"/>
    </row>
    <row r="278" spans="3:12" s="8" customFormat="1" ht="15.75">
      <c r="C278" s="23"/>
      <c r="F278" s="23"/>
      <c r="I278" s="23"/>
      <c r="L278" s="23"/>
    </row>
    <row r="279" spans="3:12" s="8" customFormat="1" ht="15.75">
      <c r="C279" s="23"/>
      <c r="F279" s="23"/>
      <c r="I279" s="23"/>
      <c r="L279" s="23"/>
    </row>
    <row r="280" spans="3:12" s="8" customFormat="1" ht="15.75">
      <c r="C280" s="23"/>
      <c r="F280" s="23"/>
      <c r="I280" s="23"/>
      <c r="L280" s="23"/>
    </row>
    <row r="281" spans="3:12" s="8" customFormat="1" ht="15.75">
      <c r="C281" s="23"/>
      <c r="F281" s="23"/>
      <c r="I281" s="23"/>
      <c r="L281" s="23"/>
    </row>
    <row r="282" spans="3:12" s="8" customFormat="1" ht="15.75">
      <c r="C282" s="23"/>
      <c r="F282" s="23"/>
      <c r="I282" s="23"/>
      <c r="L282" s="23"/>
    </row>
    <row r="283" spans="3:12" s="8" customFormat="1" ht="15.75">
      <c r="C283" s="23"/>
      <c r="F283" s="23"/>
      <c r="I283" s="23"/>
      <c r="L283" s="23"/>
    </row>
    <row r="284" spans="3:12" s="8" customFormat="1" ht="15.75">
      <c r="C284" s="23"/>
      <c r="F284" s="23"/>
      <c r="I284" s="23"/>
      <c r="L284" s="23"/>
    </row>
    <row r="285" spans="3:12" s="8" customFormat="1" ht="15.75">
      <c r="C285" s="23"/>
      <c r="F285" s="23"/>
      <c r="I285" s="23"/>
      <c r="L285" s="23"/>
    </row>
    <row r="286" spans="3:12" s="8" customFormat="1" ht="15.75">
      <c r="C286" s="23"/>
      <c r="F286" s="23"/>
      <c r="I286" s="23"/>
      <c r="L286" s="23"/>
    </row>
    <row r="287" spans="3:12" s="8" customFormat="1" ht="15.75">
      <c r="C287" s="23"/>
      <c r="F287" s="23"/>
      <c r="I287" s="23"/>
      <c r="L287" s="23"/>
    </row>
    <row r="288" spans="3:12" s="8" customFormat="1" ht="15.75">
      <c r="C288" s="23"/>
      <c r="F288" s="23"/>
      <c r="I288" s="23"/>
      <c r="L288" s="23"/>
    </row>
    <row r="289" spans="3:12" s="8" customFormat="1" ht="15.75">
      <c r="C289" s="23"/>
      <c r="F289" s="23"/>
      <c r="I289" s="23"/>
      <c r="L289" s="23"/>
    </row>
    <row r="290" spans="3:12" s="8" customFormat="1" ht="15.75">
      <c r="C290" s="23"/>
      <c r="F290" s="23"/>
      <c r="I290" s="23"/>
      <c r="L290" s="23"/>
    </row>
    <row r="291" spans="3:12" s="8" customFormat="1" ht="15.75">
      <c r="C291" s="23"/>
      <c r="F291" s="23"/>
      <c r="I291" s="23"/>
      <c r="L291" s="23"/>
    </row>
    <row r="292" spans="3:12" s="8" customFormat="1" ht="15.75">
      <c r="C292" s="23"/>
      <c r="F292" s="23"/>
      <c r="I292" s="23"/>
      <c r="L292" s="23"/>
    </row>
    <row r="293" spans="3:12" s="8" customFormat="1" ht="15.75">
      <c r="C293" s="23"/>
      <c r="F293" s="23"/>
      <c r="I293" s="23"/>
      <c r="L293" s="23"/>
    </row>
    <row r="294" spans="3:12" s="8" customFormat="1" ht="15.75">
      <c r="C294" s="23"/>
      <c r="F294" s="23"/>
      <c r="I294" s="23"/>
      <c r="L294" s="23"/>
    </row>
    <row r="295" spans="3:12" s="8" customFormat="1" ht="15.75">
      <c r="C295" s="23"/>
      <c r="F295" s="23"/>
      <c r="I295" s="23"/>
      <c r="L295" s="23"/>
    </row>
    <row r="296" spans="3:12" s="8" customFormat="1" ht="15.75">
      <c r="C296" s="23"/>
      <c r="F296" s="23"/>
      <c r="I296" s="23"/>
      <c r="L296" s="23"/>
    </row>
    <row r="297" spans="3:12" s="8" customFormat="1" ht="15.75">
      <c r="C297" s="23"/>
      <c r="F297" s="23"/>
      <c r="I297" s="23"/>
      <c r="L297" s="23"/>
    </row>
    <row r="298" spans="3:12" s="8" customFormat="1" ht="15.75">
      <c r="C298" s="23"/>
      <c r="F298" s="23"/>
      <c r="I298" s="23"/>
      <c r="L298" s="23"/>
    </row>
    <row r="299" spans="3:12" s="8" customFormat="1" ht="15.75">
      <c r="C299" s="23"/>
      <c r="F299" s="23"/>
      <c r="I299" s="23"/>
      <c r="L299" s="23"/>
    </row>
    <row r="300" spans="3:12" s="8" customFormat="1" ht="15.75">
      <c r="C300" s="23"/>
      <c r="F300" s="23"/>
      <c r="I300" s="23"/>
      <c r="L300" s="23"/>
    </row>
    <row r="301" spans="3:12" s="8" customFormat="1" ht="15.75">
      <c r="C301" s="23"/>
      <c r="F301" s="23"/>
      <c r="I301" s="23"/>
      <c r="L301" s="23"/>
    </row>
    <row r="302" spans="3:12" s="8" customFormat="1" ht="15.75">
      <c r="C302" s="23"/>
      <c r="F302" s="23"/>
      <c r="I302" s="23"/>
      <c r="L302" s="23"/>
    </row>
    <row r="303" spans="3:12" s="8" customFormat="1" ht="15.75">
      <c r="C303" s="23"/>
      <c r="F303" s="23"/>
      <c r="I303" s="23"/>
      <c r="L303" s="23"/>
    </row>
    <row r="304" spans="3:12" s="8" customFormat="1" ht="15.75">
      <c r="C304" s="23"/>
      <c r="F304" s="23"/>
      <c r="I304" s="23"/>
      <c r="L304" s="23"/>
    </row>
    <row r="305" spans="3:12" s="8" customFormat="1" ht="15.75">
      <c r="C305" s="23"/>
      <c r="F305" s="23"/>
      <c r="I305" s="23"/>
      <c r="L305" s="23"/>
    </row>
    <row r="306" spans="3:12" s="8" customFormat="1" ht="15.75">
      <c r="C306" s="23"/>
      <c r="F306" s="23"/>
      <c r="I306" s="23"/>
      <c r="L306" s="23"/>
    </row>
    <row r="307" spans="3:12" s="8" customFormat="1" ht="15.75">
      <c r="C307" s="23"/>
      <c r="F307" s="23"/>
      <c r="I307" s="23"/>
      <c r="L307" s="23"/>
    </row>
    <row r="308" spans="3:12" s="8" customFormat="1" ht="15.75">
      <c r="C308" s="23"/>
      <c r="F308" s="23"/>
      <c r="I308" s="23"/>
      <c r="L308" s="23"/>
    </row>
    <row r="309" spans="3:12" s="8" customFormat="1" ht="15.75">
      <c r="C309" s="23"/>
      <c r="F309" s="23"/>
      <c r="I309" s="23"/>
      <c r="L309" s="23"/>
    </row>
    <row r="310" spans="3:12" s="8" customFormat="1" ht="15.75">
      <c r="C310" s="23"/>
      <c r="F310" s="23"/>
      <c r="I310" s="23"/>
      <c r="L310" s="23"/>
    </row>
    <row r="311" spans="3:12" s="8" customFormat="1" ht="15.75">
      <c r="C311" s="23"/>
      <c r="F311" s="23"/>
      <c r="I311" s="23"/>
      <c r="L311" s="23"/>
    </row>
    <row r="312" spans="3:12" s="8" customFormat="1" ht="15.75">
      <c r="C312" s="23"/>
      <c r="F312" s="23"/>
      <c r="I312" s="23"/>
      <c r="L312" s="23"/>
    </row>
    <row r="313" spans="3:12" s="8" customFormat="1" ht="15.75">
      <c r="C313" s="23"/>
      <c r="F313" s="23"/>
      <c r="I313" s="23"/>
      <c r="L313" s="23"/>
    </row>
    <row r="314" spans="3:12" s="8" customFormat="1" ht="15.75">
      <c r="C314" s="23"/>
      <c r="F314" s="23"/>
      <c r="I314" s="23"/>
      <c r="L314" s="23"/>
    </row>
    <row r="315" spans="3:12" s="8" customFormat="1" ht="15.75">
      <c r="C315" s="23"/>
      <c r="F315" s="23"/>
      <c r="I315" s="23"/>
      <c r="L315" s="23"/>
    </row>
    <row r="316" spans="3:12" s="8" customFormat="1" ht="15.75">
      <c r="C316" s="23"/>
      <c r="F316" s="23"/>
      <c r="I316" s="23"/>
      <c r="L316" s="23"/>
    </row>
    <row r="317" spans="3:12" s="8" customFormat="1" ht="15.75">
      <c r="C317" s="23"/>
      <c r="F317" s="23"/>
      <c r="I317" s="23"/>
      <c r="L317" s="23"/>
    </row>
    <row r="318" spans="3:12" s="8" customFormat="1" ht="15.75">
      <c r="C318" s="23"/>
      <c r="F318" s="23"/>
      <c r="I318" s="23"/>
      <c r="L318" s="23"/>
    </row>
    <row r="319" spans="3:12" s="8" customFormat="1" ht="15.75">
      <c r="C319" s="23"/>
      <c r="F319" s="23"/>
      <c r="I319" s="23"/>
      <c r="L319" s="23"/>
    </row>
    <row r="320" spans="3:12" s="8" customFormat="1" ht="15.75">
      <c r="C320" s="23"/>
      <c r="F320" s="23"/>
      <c r="I320" s="23"/>
      <c r="L320" s="23"/>
    </row>
    <row r="321" spans="3:12" s="8" customFormat="1" ht="15.75">
      <c r="C321" s="23"/>
      <c r="F321" s="23"/>
      <c r="I321" s="23"/>
      <c r="L321" s="23"/>
    </row>
    <row r="322" spans="3:12" s="8" customFormat="1" ht="15.75">
      <c r="C322" s="23"/>
      <c r="F322" s="23"/>
      <c r="I322" s="23"/>
      <c r="L322" s="23"/>
    </row>
    <row r="323" spans="3:12" s="8" customFormat="1" ht="15.75">
      <c r="C323" s="23"/>
      <c r="F323" s="23"/>
      <c r="I323" s="23"/>
      <c r="L323" s="23"/>
    </row>
    <row r="324" spans="3:12" s="8" customFormat="1" ht="15.75">
      <c r="C324" s="23"/>
      <c r="F324" s="23"/>
      <c r="I324" s="23"/>
      <c r="L324" s="23"/>
    </row>
    <row r="325" spans="3:12" s="8" customFormat="1" ht="15.75">
      <c r="C325" s="23"/>
      <c r="F325" s="23"/>
      <c r="I325" s="23"/>
      <c r="L325" s="23"/>
    </row>
    <row r="326" spans="3:12" s="8" customFormat="1" ht="15.75">
      <c r="C326" s="23"/>
      <c r="F326" s="23"/>
      <c r="I326" s="23"/>
      <c r="L326" s="23"/>
    </row>
    <row r="327" spans="3:12" s="8" customFormat="1" ht="15.75">
      <c r="C327" s="23"/>
      <c r="F327" s="23"/>
      <c r="I327" s="23"/>
      <c r="L327" s="23"/>
    </row>
    <row r="328" spans="3:12" s="8" customFormat="1" ht="15.75">
      <c r="C328" s="23"/>
      <c r="F328" s="23"/>
      <c r="I328" s="23"/>
      <c r="L328" s="23"/>
    </row>
    <row r="329" spans="3:12" s="8" customFormat="1" ht="15.75">
      <c r="C329" s="23"/>
      <c r="F329" s="23"/>
      <c r="I329" s="23"/>
      <c r="L329" s="23"/>
    </row>
    <row r="330" spans="3:12" s="8" customFormat="1" ht="15.75">
      <c r="C330" s="23"/>
      <c r="F330" s="23"/>
      <c r="I330" s="23"/>
      <c r="L330" s="23"/>
    </row>
    <row r="331" spans="3:12" s="8" customFormat="1" ht="15.75">
      <c r="C331" s="23"/>
      <c r="F331" s="23"/>
      <c r="I331" s="23"/>
      <c r="L331" s="23"/>
    </row>
    <row r="332" spans="3:12" s="8" customFormat="1" ht="15.75">
      <c r="C332" s="23"/>
      <c r="F332" s="23"/>
      <c r="I332" s="23"/>
      <c r="L332" s="23"/>
    </row>
    <row r="333" spans="3:12" s="8" customFormat="1" ht="15.75">
      <c r="C333" s="23"/>
      <c r="F333" s="23"/>
      <c r="I333" s="23"/>
      <c r="L333" s="23"/>
    </row>
    <row r="334" spans="3:12" s="8" customFormat="1" ht="15.75">
      <c r="C334" s="23"/>
      <c r="F334" s="23"/>
      <c r="I334" s="23"/>
      <c r="L334" s="23"/>
    </row>
    <row r="335" spans="3:12" s="8" customFormat="1" ht="15.75">
      <c r="C335" s="23"/>
      <c r="F335" s="23"/>
      <c r="I335" s="23"/>
      <c r="L335" s="23"/>
    </row>
    <row r="336" spans="3:12" s="8" customFormat="1" ht="15.75">
      <c r="C336" s="23"/>
      <c r="F336" s="23"/>
      <c r="I336" s="23"/>
      <c r="L336" s="23"/>
    </row>
    <row r="337" spans="3:12" s="8" customFormat="1" ht="15.75">
      <c r="C337" s="23"/>
      <c r="F337" s="23"/>
      <c r="I337" s="23"/>
      <c r="L337" s="23"/>
    </row>
    <row r="338" spans="3:12" s="8" customFormat="1" ht="15.75">
      <c r="C338" s="23"/>
      <c r="F338" s="23"/>
      <c r="I338" s="23"/>
      <c r="L338" s="23"/>
    </row>
    <row r="339" spans="3:12" s="8" customFormat="1" ht="15.75">
      <c r="C339" s="23"/>
      <c r="F339" s="23"/>
      <c r="I339" s="23"/>
      <c r="L339" s="23"/>
    </row>
    <row r="340" spans="3:12" s="8" customFormat="1" ht="15.75">
      <c r="C340" s="23"/>
      <c r="F340" s="23"/>
      <c r="I340" s="23"/>
      <c r="L340" s="23"/>
    </row>
    <row r="341" spans="3:12" s="8" customFormat="1" ht="15.75">
      <c r="C341" s="23"/>
      <c r="F341" s="23"/>
      <c r="I341" s="23"/>
      <c r="L341" s="23"/>
    </row>
    <row r="342" spans="3:12" s="8" customFormat="1" ht="15.75">
      <c r="C342" s="23"/>
      <c r="F342" s="23"/>
      <c r="I342" s="23"/>
      <c r="L342" s="23"/>
    </row>
    <row r="343" spans="3:12" s="8" customFormat="1" ht="15.75">
      <c r="C343" s="23"/>
      <c r="F343" s="23"/>
      <c r="I343" s="23"/>
      <c r="L343" s="23"/>
    </row>
    <row r="344" spans="3:12" s="8" customFormat="1" ht="15.75">
      <c r="C344" s="23"/>
      <c r="F344" s="23"/>
      <c r="I344" s="23"/>
      <c r="L344" s="23"/>
    </row>
    <row r="345" spans="3:12" s="8" customFormat="1" ht="15.75">
      <c r="C345" s="23"/>
      <c r="F345" s="23"/>
      <c r="I345" s="23"/>
      <c r="L345" s="23"/>
    </row>
    <row r="346" spans="3:12" s="8" customFormat="1" ht="15.75">
      <c r="C346" s="23"/>
      <c r="F346" s="23"/>
      <c r="I346" s="23"/>
      <c r="L346" s="23"/>
    </row>
    <row r="347" spans="3:12" s="8" customFormat="1" ht="15.75">
      <c r="C347" s="23"/>
      <c r="F347" s="23"/>
      <c r="I347" s="23"/>
      <c r="L347" s="23"/>
    </row>
    <row r="348" spans="3:12" s="8" customFormat="1" ht="15.75">
      <c r="C348" s="23"/>
      <c r="F348" s="23"/>
      <c r="I348" s="23"/>
      <c r="L348" s="23"/>
    </row>
    <row r="349" spans="3:12" s="8" customFormat="1" ht="15.75">
      <c r="C349" s="23"/>
      <c r="F349" s="23"/>
      <c r="I349" s="23"/>
      <c r="L349" s="23"/>
    </row>
    <row r="350" spans="3:12" s="8" customFormat="1" ht="15.75">
      <c r="C350" s="23"/>
      <c r="F350" s="23"/>
      <c r="I350" s="23"/>
      <c r="L350" s="23"/>
    </row>
    <row r="351" spans="3:12" s="8" customFormat="1" ht="15.75">
      <c r="C351" s="23"/>
      <c r="F351" s="23"/>
      <c r="I351" s="23"/>
      <c r="L351" s="23"/>
    </row>
    <row r="352" spans="3:12" s="8" customFormat="1" ht="15.75">
      <c r="C352" s="23"/>
      <c r="F352" s="23"/>
      <c r="I352" s="23"/>
      <c r="L352" s="23"/>
    </row>
    <row r="353" spans="3:12" s="8" customFormat="1" ht="15.75">
      <c r="C353" s="23"/>
      <c r="F353" s="23"/>
      <c r="I353" s="23"/>
      <c r="L353" s="23"/>
    </row>
    <row r="354" spans="3:12" s="8" customFormat="1" ht="15.75">
      <c r="C354" s="23"/>
      <c r="F354" s="23"/>
      <c r="I354" s="23"/>
      <c r="L354" s="23"/>
    </row>
    <row r="355" spans="3:12" s="8" customFormat="1" ht="15.75">
      <c r="C355" s="23"/>
      <c r="F355" s="23"/>
      <c r="I355" s="23"/>
      <c r="L355" s="23"/>
    </row>
    <row r="356" spans="3:12" s="8" customFormat="1" ht="15.75">
      <c r="C356" s="23"/>
      <c r="F356" s="23"/>
      <c r="I356" s="23"/>
      <c r="L356" s="23"/>
    </row>
    <row r="357" spans="3:12" s="8" customFormat="1" ht="15.75">
      <c r="C357" s="23"/>
      <c r="F357" s="23"/>
      <c r="I357" s="23"/>
      <c r="L357" s="23"/>
    </row>
    <row r="358" spans="3:12" s="8" customFormat="1" ht="15.75">
      <c r="C358" s="23"/>
      <c r="F358" s="23"/>
      <c r="I358" s="23"/>
      <c r="L358" s="23"/>
    </row>
    <row r="359" spans="3:12" s="8" customFormat="1" ht="15.75">
      <c r="C359" s="23"/>
      <c r="F359" s="23"/>
      <c r="I359" s="23"/>
      <c r="L359" s="23"/>
    </row>
    <row r="360" spans="3:12" s="8" customFormat="1" ht="15.75">
      <c r="C360" s="23"/>
      <c r="F360" s="23"/>
      <c r="I360" s="23"/>
      <c r="L360" s="23"/>
    </row>
    <row r="361" spans="3:12" s="8" customFormat="1" ht="15.75">
      <c r="C361" s="23"/>
      <c r="F361" s="23"/>
      <c r="I361" s="23"/>
      <c r="L361" s="23"/>
    </row>
    <row r="362" spans="3:12" s="8" customFormat="1" ht="15.75">
      <c r="C362" s="23"/>
      <c r="F362" s="23"/>
      <c r="I362" s="23"/>
      <c r="L362" s="23"/>
    </row>
    <row r="363" spans="3:12" s="8" customFormat="1" ht="15.75">
      <c r="C363" s="23"/>
      <c r="F363" s="23"/>
      <c r="I363" s="23"/>
      <c r="L363" s="23"/>
    </row>
    <row r="364" spans="3:12" s="8" customFormat="1" ht="15.75">
      <c r="C364" s="23"/>
      <c r="F364" s="23"/>
      <c r="I364" s="23"/>
      <c r="L364" s="23"/>
    </row>
    <row r="365" spans="3:12" s="8" customFormat="1" ht="15.75">
      <c r="C365" s="23"/>
      <c r="F365" s="23"/>
      <c r="I365" s="23"/>
      <c r="L365" s="23"/>
    </row>
  </sheetData>
  <mergeCells count="8">
    <mergeCell ref="A28:O29"/>
    <mergeCell ref="A15:N16"/>
    <mergeCell ref="A10:N11"/>
    <mergeCell ref="A21:O22"/>
    <mergeCell ref="A2:A3"/>
    <mergeCell ref="A4:A5"/>
    <mergeCell ref="A6:A7"/>
    <mergeCell ref="A8:A9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uros2002</dc:creator>
  <cp:keywords/>
  <dc:description/>
  <cp:lastModifiedBy>uros2002</cp:lastModifiedBy>
  <dcterms:created xsi:type="dcterms:W3CDTF">2009-01-14T21:42:47Z</dcterms:created>
  <dcterms:modified xsi:type="dcterms:W3CDTF">2009-01-14T22:28:45Z</dcterms:modified>
  <cp:category/>
  <cp:version/>
  <cp:contentType/>
  <cp:contentStatus/>
</cp:coreProperties>
</file>