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N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<sst xmlns="http://schemas.openxmlformats.org/spreadsheetml/2006/main" count="64" uniqueCount="34">
  <si>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Mjesto izdavanja računa:</t>
  </si>
  <si>
    <t>Datum izdavanja računa:</t>
  </si>
  <si>
    <t>Valuta:</t>
  </si>
  <si>
    <t>DPO:</t>
  </si>
  <si>
    <t>Otpremnica:</t>
  </si>
  <si>
    <t>Datum isporuke:</t>
  </si>
  <si>
    <t>Red. br.</t>
  </si>
  <si>
    <t>Šifra i naziv artikla</t>
  </si>
  <si>
    <t>Jed.mj.</t>
  </si>
  <si>
    <t>Količina</t>
  </si>
  <si>
    <t>Cijena</t>
  </si>
  <si>
    <t>%Rabata</t>
  </si>
  <si>
    <t>Stopa PDV</t>
  </si>
  <si>
    <t>Vrijednost</t>
  </si>
  <si>
    <t>KOM</t>
  </si>
  <si>
    <t>Iznos bez PDV</t>
  </si>
  <si>
    <t>Iznos rabata:</t>
  </si>
  <si>
    <t>Osnovica za PDV:</t>
  </si>
  <si>
    <t>UKUPNO:</t>
  </si>
  <si>
    <t>PDV 17%</t>
  </si>
  <si>
    <t>Fakturisao:</t>
  </si>
  <si>
    <t>Kupac:</t>
  </si>
  <si>
    <t>Mjesto:</t>
  </si>
  <si>
    <t>Adresa:</t>
  </si>
  <si>
    <t>PDV broj:</t>
  </si>
  <si>
    <t>Brčko</t>
  </si>
  <si>
    <t>Iznos</t>
  </si>
  <si>
    <t>Rabat</t>
  </si>
  <si>
    <t>-</t>
  </si>
  <si>
    <t>U slučaju spora nadležan je Osnovni sud u Brčkom.</t>
  </si>
  <si>
    <t xml:space="preserve">Način plaćanja: Virmanom </t>
  </si>
  <si>
    <t>MEMORANDUM</t>
  </si>
  <si>
    <t>Račun br:</t>
  </si>
  <si>
    <t>Šifra kupca: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</si>
</sst>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0.00000"/>
    <numFmt numFmtId="182" formatCode="0.0000"/>
    <numFmt numFmtId="183" formatCode="0.000"/>
    <numFmt numFmtId="184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2" fontId="2" fillId="0" borderId="6" xfId="0" applyNumberFormat="1" applyFont="1" applyBorder="1" applyAlignment="1" applyProtection="1">
      <alignment/>
      <protection locked="0"/>
    </xf>
    <xf numFmtId="180" fontId="2" fillId="0" borderId="6" xfId="19" applyNumberFormat="1" applyFont="1" applyBorder="1" applyAlignment="1" applyProtection="1">
      <alignment/>
      <protection locked="0"/>
    </xf>
    <xf numFmtId="2" fontId="2" fillId="0" borderId="6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hidden="1"/>
    </xf>
    <xf numFmtId="2" fontId="2" fillId="0" borderId="5" xfId="0" applyNumberFormat="1" applyFont="1" applyBorder="1" applyAlignment="1" applyProtection="1">
      <alignment/>
      <protection hidden="1"/>
    </xf>
    <xf numFmtId="2" fontId="2" fillId="0" borderId="7" xfId="0" applyNumberFormat="1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6" fillId="0" borderId="9" xfId="0" applyNumberFormat="1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9:A49" totalsRowShown="0">
  <autoFilter ref="A19:A49"/>
  <tableColumns count="1">
    <tableColumn id="1" name="Red. br.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workbookViewId="0" topLeftCell="A1">
      <selection activeCell="J12" sqref="J12:L12"/>
    </sheetView>
  </sheetViews>
  <sheetFormatPr defaultColWidth="9.140625" defaultRowHeight="12.75"/>
  <cols>
    <col min="1" max="1" width="8.28125" style="1" customWidth="1"/>
    <col min="2" max="2" width="6.7109375" style="1" customWidth="1"/>
    <col min="3" max="3" width="5.57421875" style="1" customWidth="1"/>
    <col min="4" max="4" width="10.7109375" style="1" customWidth="1"/>
    <col min="5" max="5" width="6.8515625" style="1" customWidth="1"/>
    <col min="6" max="6" width="10.00390625" style="1" customWidth="1"/>
    <col min="7" max="7" width="9.8515625" style="1" customWidth="1"/>
    <col min="8" max="9" width="9.8515625" style="1" hidden="1" customWidth="1"/>
    <col min="10" max="10" width="11.421875" style="1" customWidth="1"/>
    <col min="11" max="11" width="11.140625" style="1" customWidth="1"/>
    <col min="12" max="12" width="14.00390625" style="1" customWidth="1"/>
    <col min="13" max="16384" width="9.140625" style="1" customWidth="1"/>
  </cols>
  <sheetData>
    <row r="1" spans="1:12" ht="12.7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2.7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5" ht="13.5">
      <c r="A8" s="2" t="s">
        <v>0</v>
      </c>
      <c r="D8" s="47" t="s">
        <v>25</v>
      </c>
      <c r="E8" s="47"/>
    </row>
    <row r="9" spans="1:5" ht="13.5">
      <c r="A9" s="2" t="s">
        <v>1</v>
      </c>
      <c r="D9" s="48">
        <v>39781</v>
      </c>
      <c r="E9" s="47"/>
    </row>
    <row r="10" spans="1:5" ht="13.5">
      <c r="A10" s="2" t="s">
        <v>2</v>
      </c>
      <c r="D10" s="48">
        <f>D9+30</f>
        <v>39811</v>
      </c>
      <c r="E10" s="47"/>
    </row>
    <row r="11" spans="1:12" ht="13.5">
      <c r="A11" s="2" t="s">
        <v>3</v>
      </c>
      <c r="D11" s="48">
        <f>D9+30</f>
        <v>39811</v>
      </c>
      <c r="E11" s="47"/>
      <c r="G11" s="3" t="s">
        <v>33</v>
      </c>
      <c r="H11" s="4"/>
      <c r="I11" s="4"/>
      <c r="J11" s="41"/>
      <c r="K11" s="41"/>
      <c r="L11" s="42"/>
    </row>
    <row r="12" spans="7:12" ht="19.5" customHeight="1">
      <c r="G12" s="53" t="s">
        <v>21</v>
      </c>
      <c r="H12" s="54"/>
      <c r="I12" s="54"/>
      <c r="J12" s="43"/>
      <c r="K12" s="43"/>
      <c r="L12" s="44"/>
    </row>
    <row r="13" spans="7:12" ht="20.25" customHeight="1">
      <c r="G13" s="5" t="s">
        <v>22</v>
      </c>
      <c r="H13" s="6"/>
      <c r="I13" s="6"/>
      <c r="J13" s="43"/>
      <c r="K13" s="43"/>
      <c r="L13" s="44"/>
    </row>
    <row r="14" spans="1:12" ht="20.25">
      <c r="A14" s="35" t="s">
        <v>32</v>
      </c>
      <c r="B14" s="35"/>
      <c r="C14" s="35"/>
      <c r="D14" s="35"/>
      <c r="E14" s="39"/>
      <c r="F14" s="40"/>
      <c r="G14" s="5" t="s">
        <v>23</v>
      </c>
      <c r="H14" s="6"/>
      <c r="I14" s="6"/>
      <c r="J14" s="43"/>
      <c r="K14" s="43"/>
      <c r="L14" s="44"/>
    </row>
    <row r="15" spans="7:12" ht="18" customHeight="1">
      <c r="G15" s="7" t="s">
        <v>24</v>
      </c>
      <c r="H15" s="8"/>
      <c r="I15" s="8"/>
      <c r="J15" s="45"/>
      <c r="K15" s="45"/>
      <c r="L15" s="46"/>
    </row>
    <row r="16" spans="1:4" ht="13.5">
      <c r="A16" s="2" t="s">
        <v>4</v>
      </c>
      <c r="C16" s="47" t="s">
        <v>28</v>
      </c>
      <c r="D16" s="47"/>
    </row>
    <row r="17" spans="1:4" ht="13.5">
      <c r="A17" s="2" t="s">
        <v>5</v>
      </c>
      <c r="C17" s="48" t="s">
        <v>28</v>
      </c>
      <c r="D17" s="47"/>
    </row>
    <row r="19" spans="1:12" ht="16.5">
      <c r="A19" s="9" t="s">
        <v>6</v>
      </c>
      <c r="B19" s="52" t="s">
        <v>7</v>
      </c>
      <c r="C19" s="52"/>
      <c r="D19" s="52"/>
      <c r="E19" s="10" t="s">
        <v>8</v>
      </c>
      <c r="F19" s="10" t="s">
        <v>9</v>
      </c>
      <c r="G19" s="10" t="s">
        <v>10</v>
      </c>
      <c r="H19" s="10" t="s">
        <v>26</v>
      </c>
      <c r="I19" s="10" t="s">
        <v>27</v>
      </c>
      <c r="J19" s="10" t="s">
        <v>11</v>
      </c>
      <c r="K19" s="10" t="s">
        <v>12</v>
      </c>
      <c r="L19" s="10" t="s">
        <v>13</v>
      </c>
    </row>
    <row r="20" spans="1:12" ht="12.75">
      <c r="A20" s="11">
        <v>1</v>
      </c>
      <c r="B20" s="36"/>
      <c r="C20" s="37"/>
      <c r="D20" s="38"/>
      <c r="E20" s="12" t="s">
        <v>14</v>
      </c>
      <c r="F20" s="13">
        <v>0</v>
      </c>
      <c r="G20" s="13">
        <v>0</v>
      </c>
      <c r="H20" s="13">
        <f>G20*F20</f>
        <v>0</v>
      </c>
      <c r="I20" s="13">
        <f>(G20*J20)*F20</f>
        <v>0</v>
      </c>
      <c r="J20" s="14">
        <v>0</v>
      </c>
      <c r="K20" s="12">
        <v>17</v>
      </c>
      <c r="L20" s="15">
        <f>(G20-(G20*J20))*F20</f>
        <v>0</v>
      </c>
    </row>
    <row r="21" spans="1:12" ht="12.75">
      <c r="A21" s="11">
        <v>2</v>
      </c>
      <c r="B21" s="36"/>
      <c r="C21" s="37"/>
      <c r="D21" s="38"/>
      <c r="E21" s="12" t="s">
        <v>14</v>
      </c>
      <c r="F21" s="13">
        <v>0</v>
      </c>
      <c r="G21" s="13">
        <v>0</v>
      </c>
      <c r="H21" s="13">
        <f aca="true" t="shared" si="0" ref="H21:H49">G21*F21</f>
        <v>0</v>
      </c>
      <c r="I21" s="13">
        <f aca="true" t="shared" si="1" ref="I21:I49">(G21*J21)*F21</f>
        <v>0</v>
      </c>
      <c r="J21" s="14">
        <v>0</v>
      </c>
      <c r="K21" s="12">
        <v>17</v>
      </c>
      <c r="L21" s="15">
        <f aca="true" t="shared" si="2" ref="L21:L49">(G21-(G21*J21))*F21</f>
        <v>0</v>
      </c>
    </row>
    <row r="22" spans="1:12" ht="12.75">
      <c r="A22" s="11">
        <v>3</v>
      </c>
      <c r="B22" s="36"/>
      <c r="C22" s="37"/>
      <c r="D22" s="38"/>
      <c r="E22" s="12" t="s">
        <v>14</v>
      </c>
      <c r="F22" s="13">
        <v>0</v>
      </c>
      <c r="G22" s="13">
        <v>0</v>
      </c>
      <c r="H22" s="13">
        <f t="shared" si="0"/>
        <v>0</v>
      </c>
      <c r="I22" s="13">
        <f t="shared" si="1"/>
        <v>0</v>
      </c>
      <c r="J22" s="14">
        <v>0</v>
      </c>
      <c r="K22" s="12">
        <v>17</v>
      </c>
      <c r="L22" s="15">
        <f t="shared" si="2"/>
        <v>0</v>
      </c>
    </row>
    <row r="23" spans="1:12" ht="12.75">
      <c r="A23" s="11">
        <v>4</v>
      </c>
      <c r="B23" s="36"/>
      <c r="C23" s="37"/>
      <c r="D23" s="38"/>
      <c r="E23" s="12" t="s">
        <v>14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  <c r="J23" s="14">
        <v>0</v>
      </c>
      <c r="K23" s="12">
        <v>17</v>
      </c>
      <c r="L23" s="15">
        <f t="shared" si="2"/>
        <v>0</v>
      </c>
    </row>
    <row r="24" spans="1:12" ht="12.75">
      <c r="A24" s="11">
        <v>5</v>
      </c>
      <c r="B24" s="36"/>
      <c r="C24" s="37"/>
      <c r="D24" s="38"/>
      <c r="E24" s="12" t="s">
        <v>14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  <c r="J24" s="14">
        <v>0</v>
      </c>
      <c r="K24" s="12">
        <v>17</v>
      </c>
      <c r="L24" s="15">
        <f t="shared" si="2"/>
        <v>0</v>
      </c>
    </row>
    <row r="25" spans="1:12" ht="12.75">
      <c r="A25" s="11">
        <v>6</v>
      </c>
      <c r="B25" s="36"/>
      <c r="C25" s="37"/>
      <c r="D25" s="38"/>
      <c r="E25" s="12" t="s">
        <v>14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  <c r="J25" s="14">
        <v>0</v>
      </c>
      <c r="K25" s="12">
        <v>17</v>
      </c>
      <c r="L25" s="15">
        <f t="shared" si="2"/>
        <v>0</v>
      </c>
    </row>
    <row r="26" spans="1:12" ht="12.75">
      <c r="A26" s="11">
        <v>7</v>
      </c>
      <c r="B26" s="36"/>
      <c r="C26" s="37"/>
      <c r="D26" s="38"/>
      <c r="E26" s="12" t="s">
        <v>14</v>
      </c>
      <c r="F26" s="13">
        <v>0</v>
      </c>
      <c r="G26" s="13">
        <v>0</v>
      </c>
      <c r="H26" s="13">
        <f t="shared" si="0"/>
        <v>0</v>
      </c>
      <c r="I26" s="13">
        <f t="shared" si="1"/>
        <v>0</v>
      </c>
      <c r="J26" s="14">
        <v>0</v>
      </c>
      <c r="K26" s="12">
        <v>17</v>
      </c>
      <c r="L26" s="15">
        <f t="shared" si="2"/>
        <v>0</v>
      </c>
    </row>
    <row r="27" spans="1:12" ht="12.75">
      <c r="A27" s="11">
        <v>8</v>
      </c>
      <c r="B27" s="36"/>
      <c r="C27" s="37"/>
      <c r="D27" s="38"/>
      <c r="E27" s="12" t="s">
        <v>14</v>
      </c>
      <c r="F27" s="13">
        <v>0</v>
      </c>
      <c r="G27" s="13">
        <v>0</v>
      </c>
      <c r="H27" s="13">
        <f t="shared" si="0"/>
        <v>0</v>
      </c>
      <c r="I27" s="13">
        <f t="shared" si="1"/>
        <v>0</v>
      </c>
      <c r="J27" s="14">
        <v>0</v>
      </c>
      <c r="K27" s="12">
        <v>17</v>
      </c>
      <c r="L27" s="15">
        <f t="shared" si="2"/>
        <v>0</v>
      </c>
    </row>
    <row r="28" spans="1:12" ht="12.75">
      <c r="A28" s="11">
        <v>9</v>
      </c>
      <c r="B28" s="36"/>
      <c r="C28" s="37"/>
      <c r="D28" s="38"/>
      <c r="E28" s="12" t="s">
        <v>14</v>
      </c>
      <c r="F28" s="13">
        <v>0</v>
      </c>
      <c r="G28" s="13">
        <v>0</v>
      </c>
      <c r="H28" s="13">
        <f t="shared" si="0"/>
        <v>0</v>
      </c>
      <c r="I28" s="13">
        <f t="shared" si="1"/>
        <v>0</v>
      </c>
      <c r="J28" s="14">
        <v>0</v>
      </c>
      <c r="K28" s="12">
        <v>17</v>
      </c>
      <c r="L28" s="15">
        <f t="shared" si="2"/>
        <v>0</v>
      </c>
    </row>
    <row r="29" spans="1:12" ht="12.75">
      <c r="A29" s="11">
        <v>10</v>
      </c>
      <c r="B29" s="36"/>
      <c r="C29" s="37"/>
      <c r="D29" s="38"/>
      <c r="E29" s="12" t="s">
        <v>14</v>
      </c>
      <c r="F29" s="13">
        <v>0</v>
      </c>
      <c r="G29" s="13">
        <v>0</v>
      </c>
      <c r="H29" s="13">
        <f t="shared" si="0"/>
        <v>0</v>
      </c>
      <c r="I29" s="13">
        <f t="shared" si="1"/>
        <v>0</v>
      </c>
      <c r="J29" s="14">
        <v>0</v>
      </c>
      <c r="K29" s="12">
        <v>17</v>
      </c>
      <c r="L29" s="15">
        <f t="shared" si="2"/>
        <v>0</v>
      </c>
    </row>
    <row r="30" spans="1:12" ht="12.75">
      <c r="A30" s="11">
        <v>11</v>
      </c>
      <c r="B30" s="36"/>
      <c r="C30" s="37"/>
      <c r="D30" s="38"/>
      <c r="E30" s="12" t="s">
        <v>14</v>
      </c>
      <c r="F30" s="13">
        <v>0</v>
      </c>
      <c r="G30" s="13">
        <v>0</v>
      </c>
      <c r="H30" s="13">
        <f t="shared" si="0"/>
        <v>0</v>
      </c>
      <c r="I30" s="13">
        <f t="shared" si="1"/>
        <v>0</v>
      </c>
      <c r="J30" s="14">
        <v>0</v>
      </c>
      <c r="K30" s="12">
        <v>17</v>
      </c>
      <c r="L30" s="15">
        <f t="shared" si="2"/>
        <v>0</v>
      </c>
    </row>
    <row r="31" spans="1:12" ht="12.75">
      <c r="A31" s="11">
        <v>12</v>
      </c>
      <c r="B31" s="36"/>
      <c r="C31" s="37"/>
      <c r="D31" s="38"/>
      <c r="E31" s="12" t="s">
        <v>14</v>
      </c>
      <c r="F31" s="13">
        <v>0</v>
      </c>
      <c r="G31" s="13">
        <v>0</v>
      </c>
      <c r="H31" s="13">
        <f t="shared" si="0"/>
        <v>0</v>
      </c>
      <c r="I31" s="13">
        <f t="shared" si="1"/>
        <v>0</v>
      </c>
      <c r="J31" s="14">
        <v>0</v>
      </c>
      <c r="K31" s="12">
        <v>17</v>
      </c>
      <c r="L31" s="15">
        <f t="shared" si="2"/>
        <v>0</v>
      </c>
    </row>
    <row r="32" spans="1:12" ht="12.75">
      <c r="A32" s="11">
        <v>13</v>
      </c>
      <c r="B32" s="36"/>
      <c r="C32" s="37"/>
      <c r="D32" s="38"/>
      <c r="E32" s="12" t="s">
        <v>14</v>
      </c>
      <c r="F32" s="13">
        <v>0</v>
      </c>
      <c r="G32" s="13">
        <v>0</v>
      </c>
      <c r="H32" s="13">
        <f t="shared" si="0"/>
        <v>0</v>
      </c>
      <c r="I32" s="13">
        <f t="shared" si="1"/>
        <v>0</v>
      </c>
      <c r="J32" s="14">
        <v>0</v>
      </c>
      <c r="K32" s="12">
        <v>17</v>
      </c>
      <c r="L32" s="15">
        <f t="shared" si="2"/>
        <v>0</v>
      </c>
    </row>
    <row r="33" spans="1:12" ht="12.75">
      <c r="A33" s="11">
        <v>14</v>
      </c>
      <c r="B33" s="36"/>
      <c r="C33" s="37"/>
      <c r="D33" s="38"/>
      <c r="E33" s="12" t="s">
        <v>14</v>
      </c>
      <c r="F33" s="13">
        <v>0</v>
      </c>
      <c r="G33" s="13">
        <v>0</v>
      </c>
      <c r="H33" s="13">
        <f t="shared" si="0"/>
        <v>0</v>
      </c>
      <c r="I33" s="13">
        <f t="shared" si="1"/>
        <v>0</v>
      </c>
      <c r="J33" s="14">
        <v>0</v>
      </c>
      <c r="K33" s="12">
        <v>17</v>
      </c>
      <c r="L33" s="15">
        <f t="shared" si="2"/>
        <v>0</v>
      </c>
    </row>
    <row r="34" spans="1:12" ht="12.75">
      <c r="A34" s="11">
        <v>15</v>
      </c>
      <c r="B34" s="36"/>
      <c r="C34" s="37"/>
      <c r="D34" s="38"/>
      <c r="E34" s="12" t="s">
        <v>14</v>
      </c>
      <c r="F34" s="13">
        <v>0</v>
      </c>
      <c r="G34" s="13">
        <v>0</v>
      </c>
      <c r="H34" s="13">
        <f t="shared" si="0"/>
        <v>0</v>
      </c>
      <c r="I34" s="13">
        <f t="shared" si="1"/>
        <v>0</v>
      </c>
      <c r="J34" s="14">
        <v>0</v>
      </c>
      <c r="K34" s="12">
        <v>17</v>
      </c>
      <c r="L34" s="15">
        <f t="shared" si="2"/>
        <v>0</v>
      </c>
    </row>
    <row r="35" spans="1:12" ht="12.75">
      <c r="A35" s="11">
        <v>16</v>
      </c>
      <c r="B35" s="36"/>
      <c r="C35" s="37"/>
      <c r="D35" s="38"/>
      <c r="E35" s="12" t="s">
        <v>14</v>
      </c>
      <c r="F35" s="13">
        <v>0</v>
      </c>
      <c r="G35" s="13">
        <v>0</v>
      </c>
      <c r="H35" s="13">
        <f t="shared" si="0"/>
        <v>0</v>
      </c>
      <c r="I35" s="13">
        <f t="shared" si="1"/>
        <v>0</v>
      </c>
      <c r="J35" s="14">
        <v>0</v>
      </c>
      <c r="K35" s="12">
        <v>17</v>
      </c>
      <c r="L35" s="15">
        <f t="shared" si="2"/>
        <v>0</v>
      </c>
    </row>
    <row r="36" spans="1:12" ht="12.75">
      <c r="A36" s="11">
        <v>17</v>
      </c>
      <c r="B36" s="36"/>
      <c r="C36" s="37"/>
      <c r="D36" s="38"/>
      <c r="E36" s="12" t="s">
        <v>14</v>
      </c>
      <c r="F36" s="13">
        <v>0</v>
      </c>
      <c r="G36" s="13">
        <v>0</v>
      </c>
      <c r="H36" s="13">
        <f t="shared" si="0"/>
        <v>0</v>
      </c>
      <c r="I36" s="13">
        <f t="shared" si="1"/>
        <v>0</v>
      </c>
      <c r="J36" s="14">
        <v>0</v>
      </c>
      <c r="K36" s="12">
        <v>17</v>
      </c>
      <c r="L36" s="15">
        <f t="shared" si="2"/>
        <v>0</v>
      </c>
    </row>
    <row r="37" spans="1:12" ht="12.75">
      <c r="A37" s="11">
        <v>18</v>
      </c>
      <c r="B37" s="36"/>
      <c r="C37" s="37"/>
      <c r="D37" s="38"/>
      <c r="E37" s="12" t="s">
        <v>14</v>
      </c>
      <c r="F37" s="13">
        <v>0</v>
      </c>
      <c r="G37" s="13">
        <v>0</v>
      </c>
      <c r="H37" s="13">
        <f t="shared" si="0"/>
        <v>0</v>
      </c>
      <c r="I37" s="13">
        <f t="shared" si="1"/>
        <v>0</v>
      </c>
      <c r="J37" s="14">
        <v>0</v>
      </c>
      <c r="K37" s="12">
        <v>17</v>
      </c>
      <c r="L37" s="15">
        <f t="shared" si="2"/>
        <v>0</v>
      </c>
    </row>
    <row r="38" spans="1:12" ht="12.75">
      <c r="A38" s="11">
        <v>19</v>
      </c>
      <c r="B38" s="36"/>
      <c r="C38" s="37"/>
      <c r="D38" s="38"/>
      <c r="E38" s="12" t="s">
        <v>14</v>
      </c>
      <c r="F38" s="13">
        <v>0</v>
      </c>
      <c r="G38" s="13">
        <v>0</v>
      </c>
      <c r="H38" s="13">
        <f t="shared" si="0"/>
        <v>0</v>
      </c>
      <c r="I38" s="13">
        <f t="shared" si="1"/>
        <v>0</v>
      </c>
      <c r="J38" s="14">
        <v>0</v>
      </c>
      <c r="K38" s="12">
        <v>17</v>
      </c>
      <c r="L38" s="15">
        <f t="shared" si="2"/>
        <v>0</v>
      </c>
    </row>
    <row r="39" spans="1:12" ht="12.75">
      <c r="A39" s="11">
        <v>20</v>
      </c>
      <c r="B39" s="36"/>
      <c r="C39" s="37"/>
      <c r="D39" s="38"/>
      <c r="E39" s="12" t="s">
        <v>14</v>
      </c>
      <c r="F39" s="13">
        <v>0</v>
      </c>
      <c r="G39" s="13">
        <v>0</v>
      </c>
      <c r="H39" s="13">
        <f t="shared" si="0"/>
        <v>0</v>
      </c>
      <c r="I39" s="13">
        <f t="shared" si="1"/>
        <v>0</v>
      </c>
      <c r="J39" s="14">
        <v>0</v>
      </c>
      <c r="K39" s="12">
        <v>17</v>
      </c>
      <c r="L39" s="15">
        <f t="shared" si="2"/>
        <v>0</v>
      </c>
    </row>
    <row r="40" spans="1:12" ht="12.75">
      <c r="A40" s="11">
        <v>21</v>
      </c>
      <c r="B40" s="36"/>
      <c r="C40" s="37"/>
      <c r="D40" s="38"/>
      <c r="E40" s="12" t="s">
        <v>14</v>
      </c>
      <c r="F40" s="13">
        <v>0</v>
      </c>
      <c r="G40" s="13">
        <v>0</v>
      </c>
      <c r="H40" s="13">
        <f t="shared" si="0"/>
        <v>0</v>
      </c>
      <c r="I40" s="13">
        <f t="shared" si="1"/>
        <v>0</v>
      </c>
      <c r="J40" s="14">
        <v>0</v>
      </c>
      <c r="K40" s="12">
        <v>17</v>
      </c>
      <c r="L40" s="15">
        <f t="shared" si="2"/>
        <v>0</v>
      </c>
    </row>
    <row r="41" spans="1:12" ht="12.75">
      <c r="A41" s="11">
        <v>22</v>
      </c>
      <c r="B41" s="36"/>
      <c r="C41" s="37"/>
      <c r="D41" s="38"/>
      <c r="E41" s="12" t="s">
        <v>14</v>
      </c>
      <c r="F41" s="13">
        <v>0</v>
      </c>
      <c r="G41" s="13">
        <v>0</v>
      </c>
      <c r="H41" s="13">
        <f t="shared" si="0"/>
        <v>0</v>
      </c>
      <c r="I41" s="13">
        <f t="shared" si="1"/>
        <v>0</v>
      </c>
      <c r="J41" s="14">
        <v>0</v>
      </c>
      <c r="K41" s="12">
        <v>17</v>
      </c>
      <c r="L41" s="15">
        <f t="shared" si="2"/>
        <v>0</v>
      </c>
    </row>
    <row r="42" spans="1:12" ht="12.75">
      <c r="A42" s="11">
        <v>23</v>
      </c>
      <c r="B42" s="36"/>
      <c r="C42" s="37"/>
      <c r="D42" s="38"/>
      <c r="E42" s="12" t="s">
        <v>14</v>
      </c>
      <c r="F42" s="13">
        <v>0</v>
      </c>
      <c r="G42" s="13">
        <v>0</v>
      </c>
      <c r="H42" s="13">
        <f t="shared" si="0"/>
        <v>0</v>
      </c>
      <c r="I42" s="13">
        <f t="shared" si="1"/>
        <v>0</v>
      </c>
      <c r="J42" s="14">
        <v>0</v>
      </c>
      <c r="K42" s="12">
        <v>17</v>
      </c>
      <c r="L42" s="15">
        <f t="shared" si="2"/>
        <v>0</v>
      </c>
    </row>
    <row r="43" spans="1:12" ht="12" customHeight="1">
      <c r="A43" s="11">
        <v>24</v>
      </c>
      <c r="B43" s="36"/>
      <c r="C43" s="37"/>
      <c r="D43" s="38"/>
      <c r="E43" s="12" t="s">
        <v>14</v>
      </c>
      <c r="F43" s="13">
        <v>0</v>
      </c>
      <c r="G43" s="13">
        <v>0</v>
      </c>
      <c r="H43" s="13">
        <f t="shared" si="0"/>
        <v>0</v>
      </c>
      <c r="I43" s="13">
        <f t="shared" si="1"/>
        <v>0</v>
      </c>
      <c r="J43" s="14">
        <v>0</v>
      </c>
      <c r="K43" s="12">
        <v>17</v>
      </c>
      <c r="L43" s="15">
        <f t="shared" si="2"/>
        <v>0</v>
      </c>
    </row>
    <row r="44" spans="1:12" ht="12.75">
      <c r="A44" s="11">
        <v>25</v>
      </c>
      <c r="B44" s="36"/>
      <c r="C44" s="37"/>
      <c r="D44" s="38"/>
      <c r="E44" s="12" t="s">
        <v>14</v>
      </c>
      <c r="F44" s="13">
        <v>0</v>
      </c>
      <c r="G44" s="13">
        <v>0</v>
      </c>
      <c r="H44" s="13">
        <f t="shared" si="0"/>
        <v>0</v>
      </c>
      <c r="I44" s="13">
        <f t="shared" si="1"/>
        <v>0</v>
      </c>
      <c r="J44" s="14">
        <v>0</v>
      </c>
      <c r="K44" s="12">
        <v>17</v>
      </c>
      <c r="L44" s="15">
        <f t="shared" si="2"/>
        <v>0</v>
      </c>
    </row>
    <row r="45" spans="1:12" ht="12.75">
      <c r="A45" s="11">
        <v>26</v>
      </c>
      <c r="B45" s="36"/>
      <c r="C45" s="37"/>
      <c r="D45" s="38"/>
      <c r="E45" s="12" t="s">
        <v>14</v>
      </c>
      <c r="F45" s="13">
        <v>0</v>
      </c>
      <c r="G45" s="13">
        <v>0</v>
      </c>
      <c r="H45" s="13">
        <f t="shared" si="0"/>
        <v>0</v>
      </c>
      <c r="I45" s="13">
        <f t="shared" si="1"/>
        <v>0</v>
      </c>
      <c r="J45" s="14">
        <v>0</v>
      </c>
      <c r="K45" s="12">
        <v>17</v>
      </c>
      <c r="L45" s="15">
        <f t="shared" si="2"/>
        <v>0</v>
      </c>
    </row>
    <row r="46" spans="1:12" ht="12.75">
      <c r="A46" s="11">
        <v>27</v>
      </c>
      <c r="B46" s="36"/>
      <c r="C46" s="37"/>
      <c r="D46" s="38"/>
      <c r="E46" s="12" t="s">
        <v>14</v>
      </c>
      <c r="F46" s="13">
        <v>0</v>
      </c>
      <c r="G46" s="13">
        <v>0</v>
      </c>
      <c r="H46" s="13">
        <f t="shared" si="0"/>
        <v>0</v>
      </c>
      <c r="I46" s="13">
        <f t="shared" si="1"/>
        <v>0</v>
      </c>
      <c r="J46" s="14">
        <v>0</v>
      </c>
      <c r="K46" s="12">
        <v>17</v>
      </c>
      <c r="L46" s="15">
        <f t="shared" si="2"/>
        <v>0</v>
      </c>
    </row>
    <row r="47" spans="1:12" ht="12.75">
      <c r="A47" s="11">
        <v>28</v>
      </c>
      <c r="B47" s="36"/>
      <c r="C47" s="37"/>
      <c r="D47" s="38"/>
      <c r="E47" s="12" t="s">
        <v>14</v>
      </c>
      <c r="F47" s="13">
        <v>0</v>
      </c>
      <c r="G47" s="13">
        <v>0</v>
      </c>
      <c r="H47" s="13">
        <f t="shared" si="0"/>
        <v>0</v>
      </c>
      <c r="I47" s="13">
        <f t="shared" si="1"/>
        <v>0</v>
      </c>
      <c r="J47" s="14">
        <v>0</v>
      </c>
      <c r="K47" s="12">
        <v>17</v>
      </c>
      <c r="L47" s="15">
        <f t="shared" si="2"/>
        <v>0</v>
      </c>
    </row>
    <row r="48" spans="1:12" ht="12.75">
      <c r="A48" s="11">
        <v>29</v>
      </c>
      <c r="B48" s="36"/>
      <c r="C48" s="37"/>
      <c r="D48" s="38"/>
      <c r="E48" s="12" t="s">
        <v>14</v>
      </c>
      <c r="F48" s="13">
        <v>0</v>
      </c>
      <c r="G48" s="13">
        <v>0</v>
      </c>
      <c r="H48" s="13">
        <f t="shared" si="0"/>
        <v>0</v>
      </c>
      <c r="I48" s="13">
        <f t="shared" si="1"/>
        <v>0</v>
      </c>
      <c r="J48" s="14">
        <v>0</v>
      </c>
      <c r="K48" s="12">
        <v>17</v>
      </c>
      <c r="L48" s="15">
        <f t="shared" si="2"/>
        <v>0</v>
      </c>
    </row>
    <row r="49" spans="1:12" ht="12.75">
      <c r="A49" s="11">
        <v>30</v>
      </c>
      <c r="B49" s="36"/>
      <c r="C49" s="37"/>
      <c r="D49" s="38"/>
      <c r="E49" s="12" t="s">
        <v>14</v>
      </c>
      <c r="F49" s="13">
        <v>0</v>
      </c>
      <c r="G49" s="13">
        <v>0</v>
      </c>
      <c r="H49" s="13">
        <f t="shared" si="0"/>
        <v>0</v>
      </c>
      <c r="I49" s="13">
        <f t="shared" si="1"/>
        <v>0</v>
      </c>
      <c r="J49" s="14">
        <v>0</v>
      </c>
      <c r="K49" s="12">
        <v>17</v>
      </c>
      <c r="L49" s="15">
        <f t="shared" si="2"/>
        <v>0</v>
      </c>
    </row>
    <row r="50" spans="1:12" ht="22.5" customHeight="1">
      <c r="A50" s="16"/>
      <c r="J50" s="50" t="s">
        <v>15</v>
      </c>
      <c r="K50" s="50"/>
      <c r="L50" s="17">
        <f>SUM(H20:H49)</f>
        <v>0</v>
      </c>
    </row>
    <row r="51" spans="10:12" ht="12.75">
      <c r="J51" s="50" t="s">
        <v>16</v>
      </c>
      <c r="K51" s="50"/>
      <c r="L51" s="18">
        <f>SUM(I20:I49)</f>
        <v>0</v>
      </c>
    </row>
    <row r="52" spans="10:12" ht="12.75">
      <c r="J52" s="50" t="s">
        <v>17</v>
      </c>
      <c r="K52" s="50"/>
      <c r="L52" s="19">
        <f>L50-L51</f>
        <v>0</v>
      </c>
    </row>
    <row r="53" spans="1:12" ht="12.75">
      <c r="A53" s="16" t="s">
        <v>30</v>
      </c>
      <c r="B53" s="16"/>
      <c r="C53" s="16"/>
      <c r="J53" s="50" t="s">
        <v>19</v>
      </c>
      <c r="K53" s="50"/>
      <c r="L53" s="20">
        <f>L52*17%</f>
        <v>0</v>
      </c>
    </row>
    <row r="54" spans="10:12" ht="12.75">
      <c r="J54" s="51" t="s">
        <v>18</v>
      </c>
      <c r="K54" s="51"/>
      <c r="L54" s="21">
        <f>SUM(L52:L53)</f>
        <v>0</v>
      </c>
    </row>
    <row r="56" ht="12.75">
      <c r="A56" s="1" t="s">
        <v>29</v>
      </c>
    </row>
    <row r="57" spans="4:12" ht="12.75"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49"/>
      <c r="B58" s="49"/>
      <c r="C58" s="22"/>
      <c r="D58" s="22"/>
      <c r="E58" s="22"/>
      <c r="F58" s="22"/>
      <c r="G58" s="22"/>
      <c r="H58" s="22"/>
      <c r="I58" s="22"/>
      <c r="J58" s="22"/>
      <c r="K58" s="22"/>
      <c r="L58" s="23"/>
    </row>
    <row r="59" spans="1:12" ht="13.5">
      <c r="A59" s="49"/>
      <c r="B59" s="49"/>
      <c r="C59" s="22"/>
      <c r="D59" s="22"/>
      <c r="E59" s="22"/>
      <c r="F59" s="24"/>
      <c r="G59" s="22"/>
      <c r="H59" s="22"/>
      <c r="I59" s="22"/>
      <c r="J59" s="24"/>
      <c r="K59" s="25"/>
      <c r="L59" s="24" t="s">
        <v>20</v>
      </c>
    </row>
    <row r="60" spans="1:12" ht="13.5">
      <c r="A60" s="49"/>
      <c r="B60" s="49"/>
      <c r="C60" s="22"/>
      <c r="D60" s="22"/>
      <c r="E60" s="22"/>
      <c r="F60" s="22"/>
      <c r="G60" s="22"/>
      <c r="H60" s="22"/>
      <c r="I60" s="22"/>
      <c r="J60" s="22"/>
      <c r="K60" s="2"/>
      <c r="L60" s="2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</sheetData>
  <sheetProtection sheet="1" objects="1" scenarios="1" selectLockedCells="1"/>
  <mergeCells count="53">
    <mergeCell ref="J11:L11"/>
    <mergeCell ref="B19:D19"/>
    <mergeCell ref="B20:D20"/>
    <mergeCell ref="J50:K50"/>
    <mergeCell ref="C16:D16"/>
    <mergeCell ref="C17:D17"/>
    <mergeCell ref="B21:D21"/>
    <mergeCell ref="B22:D22"/>
    <mergeCell ref="B23:D23"/>
    <mergeCell ref="B24:D24"/>
    <mergeCell ref="B25:D25"/>
    <mergeCell ref="A58:B58"/>
    <mergeCell ref="A59:B59"/>
    <mergeCell ref="A60:B60"/>
    <mergeCell ref="J51:K51"/>
    <mergeCell ref="J52:K52"/>
    <mergeCell ref="J54:K54"/>
    <mergeCell ref="J53:K53"/>
    <mergeCell ref="D8:E8"/>
    <mergeCell ref="D9:E9"/>
    <mergeCell ref="D10:E10"/>
    <mergeCell ref="D11:E11"/>
    <mergeCell ref="J12:L12"/>
    <mergeCell ref="J13:L13"/>
    <mergeCell ref="J14:L14"/>
    <mergeCell ref="J15:L1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37:D37"/>
    <mergeCell ref="B38:D38"/>
    <mergeCell ref="B39:D39"/>
    <mergeCell ref="B40:D40"/>
    <mergeCell ref="B43:D43"/>
    <mergeCell ref="B34:D34"/>
    <mergeCell ref="B35:D35"/>
    <mergeCell ref="B36:D36"/>
    <mergeCell ref="A1:L7"/>
    <mergeCell ref="A14:D14"/>
    <mergeCell ref="B49:D49"/>
    <mergeCell ref="E14:F14"/>
    <mergeCell ref="B45:D45"/>
    <mergeCell ref="B46:D46"/>
    <mergeCell ref="B47:D47"/>
    <mergeCell ref="B48:D48"/>
    <mergeCell ref="B41:D41"/>
    <mergeCell ref="B42:D42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2008-11-29T12:53:03Z</cp:lastPrinted>
  <dcterms:created xsi:type="dcterms:W3CDTF">2006-10-25T06:14:05Z</dcterms:created>
  <dcterms:modified xsi:type="dcterms:W3CDTF">2008-11-29T12:59:28Z</dcterms:modified>
  <cp:category/>
  <cp:version/>
  <cp:contentType/>
  <cp:contentStatus/>
</cp:coreProperties>
</file>