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0"/>
  </bookViews>
  <sheets>
    <sheet name="poruceno" sheetId="1" r:id="rId1"/>
    <sheet name="Isporucen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<sst xmlns="http://schemas.openxmlformats.org/spreadsheetml/2006/main" count="8" uniqueCount="5">
  <si>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Datum</t>
  </si>
  <si>
    <t>sifra</t>
  </si>
  <si>
    <t>poruceno</t>
  </si>
  <si>
    <t>isporuceno</t>
  </si>
  <si>
    <t>???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</si>
</sst>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81A]d\.\ mmmm\ yyyy"/>
    <numFmt numFmtId="173" formatCode="mmm/yyyy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2" xfId="0" applyNumberFormat="1" applyFont="1" applyFill="1" applyBorder="1" applyAlignment="1">
      <alignment horizontal="center"/>
    </xf>
    <xf numFmtId="14" fontId="0" fillId="0" borderId="2" xfId="0" applyNumberFormat="1" applyBorder="1" applyAlignment="1" applyProtection="1">
      <alignment horizontal="center"/>
      <protection locked="0"/>
    </xf>
    <xf numFmtId="0" fontId="0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D2" sqref="D2"/>
    </sheetView>
  </sheetViews>
  <sheetFormatPr defaultColWidth="9.140625" defaultRowHeight="12.75"/>
  <cols>
    <col min="1" max="4" width="12.57421875" style="1" customWidth="1"/>
    <col min="5" max="16384" width="9.0039062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5" ht="12.75">
      <c r="A2" s="4">
        <v>39661</v>
      </c>
      <c r="B2" s="2">
        <v>100</v>
      </c>
      <c r="C2" s="3">
        <v>12</v>
      </c>
      <c r="D2" s="5">
        <f>IF(AND(A2=Isporuceno!A2,B2=Isporuceno!B2),Isporuceno!C2,"")</f>
        <v>12</v>
      </c>
      <c r="E2" s="1" t="s">
        <v>4</v>
      </c>
    </row>
    <row r="3" spans="1:4" ht="12.75">
      <c r="A3" s="4">
        <v>39661</v>
      </c>
      <c r="B3" s="2">
        <v>101</v>
      </c>
      <c r="C3" s="3">
        <v>10</v>
      </c>
      <c r="D3" s="5">
        <f>IF(AND(A3=Isporuceno!A3,B3=Isporuceno!B3),Isporuceno!C3,"")</f>
        <v>0</v>
      </c>
    </row>
    <row r="4" spans="1:4" ht="12.75">
      <c r="A4" s="4">
        <v>39661</v>
      </c>
      <c r="B4" s="2">
        <v>102</v>
      </c>
      <c r="C4" s="3">
        <v>12</v>
      </c>
      <c r="D4" s="5">
        <f>IF(AND(A4=Isporuceno!A4,B4=Isporuceno!B4),Isporuceno!C4,"")</f>
        <v>12</v>
      </c>
    </row>
    <row r="5" spans="1:4" ht="12.75">
      <c r="A5" s="4">
        <v>39661</v>
      </c>
      <c r="B5" s="2">
        <v>103</v>
      </c>
      <c r="C5" s="3">
        <v>10</v>
      </c>
      <c r="D5" s="5">
        <f>IF(AND(A5=Isporuceno!A5,B5=Isporuceno!B5),Isporuceno!C5,"")</f>
        <v>0</v>
      </c>
    </row>
    <row r="6" spans="1:4" ht="12.75">
      <c r="A6" s="4">
        <v>39662</v>
      </c>
      <c r="B6" s="2">
        <v>100</v>
      </c>
      <c r="C6" s="3">
        <v>6</v>
      </c>
      <c r="D6" s="5">
        <f>IF(AND(A6=Isporuceno!A6,B6=Isporuceno!B6),Isporuceno!C6,"")</f>
        <v>6</v>
      </c>
    </row>
    <row r="7" spans="1:4" ht="12.75">
      <c r="A7" s="4">
        <v>39662</v>
      </c>
      <c r="B7" s="2">
        <v>101</v>
      </c>
      <c r="C7" s="3">
        <v>6</v>
      </c>
      <c r="D7" s="5">
        <f>IF(AND(A7=Isporuceno!A7,B7=Isporuceno!B7),Isporuceno!C7,"")</f>
        <v>0</v>
      </c>
    </row>
    <row r="8" spans="1:4" ht="12.75">
      <c r="A8" s="4">
        <v>39662</v>
      </c>
      <c r="B8" s="2">
        <v>102</v>
      </c>
      <c r="C8" s="3">
        <v>10</v>
      </c>
      <c r="D8" s="5">
        <f>IF(AND(A8=Isporuceno!A8,B8=Isporuceno!B8),Isporuceno!C8,"")</f>
        <v>10</v>
      </c>
    </row>
    <row r="9" spans="1:4" ht="12.75">
      <c r="A9" s="4">
        <v>39662</v>
      </c>
      <c r="B9" s="2">
        <v>103</v>
      </c>
      <c r="C9" s="3">
        <v>12</v>
      </c>
      <c r="D9" s="5">
        <f>IF(AND(A9=Isporuceno!A9,B9=Isporuceno!B9),Isporuceno!C9,"")</f>
        <v>0</v>
      </c>
    </row>
    <row r="10" spans="1:4" ht="12.75">
      <c r="A10" s="4">
        <v>39662</v>
      </c>
      <c r="B10" s="2">
        <v>104</v>
      </c>
      <c r="C10" s="3">
        <v>12</v>
      </c>
      <c r="D10" s="5">
        <f>IF(AND(A10=Isporuceno!A10,B10=Isporuceno!B10),Isporuceno!C10,"")</f>
        <v>12</v>
      </c>
    </row>
    <row r="11" spans="1:4" ht="12.75">
      <c r="A11" s="4">
        <v>39663</v>
      </c>
      <c r="B11" s="2">
        <v>100</v>
      </c>
      <c r="C11" s="3">
        <v>10</v>
      </c>
      <c r="D11" s="5">
        <f>IF(AND(A11=Isporuceno!A11,B11=Isporuceno!B11),Isporuceno!C11,"")</f>
        <v>0</v>
      </c>
    </row>
    <row r="12" spans="1:4" ht="12.75">
      <c r="A12" s="4">
        <v>39663</v>
      </c>
      <c r="B12" s="2">
        <v>101</v>
      </c>
      <c r="C12" s="3">
        <v>12</v>
      </c>
      <c r="D12" s="5">
        <f>IF(AND(A12=Isporuceno!A12,B12=Isporuceno!B12),Isporuceno!C12,"")</f>
        <v>12</v>
      </c>
    </row>
    <row r="13" spans="1:4" ht="12.75">
      <c r="A13" s="4">
        <v>39663</v>
      </c>
      <c r="B13" s="2">
        <v>102</v>
      </c>
      <c r="C13" s="3">
        <v>10</v>
      </c>
      <c r="D13" s="5">
        <f>IF(AND(A13=Isporuceno!A13,B13=Isporuceno!B13),Isporuceno!C13,"")</f>
        <v>0</v>
      </c>
    </row>
    <row r="14" spans="1:4" ht="12.75">
      <c r="A14" s="4">
        <v>39663</v>
      </c>
      <c r="B14" s="2">
        <v>103</v>
      </c>
      <c r="C14" s="3">
        <v>6</v>
      </c>
      <c r="D14" s="5">
        <f>IF(AND(A14=Isporuceno!A14,B14=Isporuceno!B14),Isporuceno!C14,"")</f>
        <v>6</v>
      </c>
    </row>
    <row r="15" spans="1:4" ht="12.75">
      <c r="A15" s="4">
        <v>39663</v>
      </c>
      <c r="B15" s="2">
        <v>104</v>
      </c>
      <c r="C15" s="3">
        <v>6</v>
      </c>
      <c r="D15" s="5">
        <f>IF(AND(A15=Isporuceno!A15,B15=Isporuceno!B15),Isporuceno!C15,"")</f>
        <v>0</v>
      </c>
    </row>
    <row r="16" spans="1:4" ht="12.75">
      <c r="A16" s="4">
        <v>39664</v>
      </c>
      <c r="B16" s="2">
        <v>100</v>
      </c>
      <c r="C16" s="3">
        <v>10</v>
      </c>
      <c r="D16" s="5">
        <f>IF(AND(A16=Isporuceno!A16,B16=Isporuceno!B16),Isporuceno!C16,"")</f>
        <v>10</v>
      </c>
    </row>
    <row r="17" spans="1:4" ht="12.75">
      <c r="A17" s="4">
        <v>39664</v>
      </c>
      <c r="B17" s="2">
        <v>101</v>
      </c>
      <c r="C17" s="3">
        <v>12</v>
      </c>
      <c r="D17" s="5">
        <f>IF(AND(A17=Isporuceno!A17,B17=Isporuceno!B17),Isporuceno!C17,"")</f>
        <v>0</v>
      </c>
    </row>
    <row r="18" spans="1:4" ht="12.75">
      <c r="A18" s="4">
        <v>39664</v>
      </c>
      <c r="B18" s="2">
        <v>102</v>
      </c>
      <c r="C18" s="3">
        <v>12</v>
      </c>
      <c r="D18" s="5">
        <f>IF(AND(A18=Isporuceno!A18,B18=Isporuceno!B18),Isporuceno!C18,"")</f>
        <v>12</v>
      </c>
    </row>
    <row r="19" spans="1:4" ht="12.75">
      <c r="A19" s="4">
        <v>39664</v>
      </c>
      <c r="B19" s="2">
        <v>103</v>
      </c>
      <c r="C19" s="3">
        <v>10</v>
      </c>
      <c r="D19" s="5">
        <f>IF(AND(A19=Isporuceno!A19,B19=Isporuceno!B19),Isporuceno!C19,"")</f>
        <v>0</v>
      </c>
    </row>
    <row r="20" spans="1:4" ht="12.75">
      <c r="A20" s="4">
        <v>39664</v>
      </c>
      <c r="B20" s="2">
        <v>104</v>
      </c>
      <c r="C20" s="3">
        <v>12</v>
      </c>
      <c r="D20" s="5">
        <f>IF(AND(A20=Isporuceno!A20,B20=Isporuceno!B20),Isporuceno!C20,"")</f>
        <v>12</v>
      </c>
    </row>
    <row r="21" spans="1:4" ht="12.75">
      <c r="A21" s="4">
        <v>39664</v>
      </c>
      <c r="B21" s="2">
        <v>105</v>
      </c>
      <c r="C21" s="3">
        <v>10</v>
      </c>
      <c r="D21" s="5">
        <f>IF(AND(A21=Isporuceno!A21,B21=Isporuceno!B21),Isporuceno!C21,"")</f>
        <v>0</v>
      </c>
    </row>
    <row r="22" spans="1:4" ht="12.75">
      <c r="A22" s="4">
        <v>39664</v>
      </c>
      <c r="B22" s="2">
        <v>106</v>
      </c>
      <c r="C22" s="3">
        <v>6</v>
      </c>
      <c r="D22" s="5">
        <f>IF(AND(A22=Isporuceno!A22,B22=Isporuceno!B22),Isporuceno!C22,"")</f>
        <v>6</v>
      </c>
    </row>
    <row r="23" spans="1:4" ht="12.75">
      <c r="A23" s="4">
        <v>39665</v>
      </c>
      <c r="B23" s="2">
        <v>100</v>
      </c>
      <c r="C23" s="3">
        <v>6</v>
      </c>
      <c r="D23" s="5">
        <f>IF(AND(A23=Isporuceno!A23,B23=Isporuceno!B23),Isporuceno!C23,"")</f>
        <v>0</v>
      </c>
    </row>
    <row r="24" spans="1:4" ht="12.75">
      <c r="A24" s="4">
        <v>39665</v>
      </c>
      <c r="B24" s="2">
        <v>101</v>
      </c>
      <c r="C24" s="3">
        <v>10</v>
      </c>
      <c r="D24" s="5">
        <f>IF(AND(A24=Isporuceno!A24,B24=Isporuceno!B24),Isporuceno!C24,"")</f>
        <v>10</v>
      </c>
    </row>
    <row r="25" spans="1:4" ht="12.75">
      <c r="A25" s="4">
        <v>39665</v>
      </c>
      <c r="B25" s="2">
        <v>102</v>
      </c>
      <c r="C25" s="3">
        <v>12</v>
      </c>
      <c r="D25" s="5">
        <f>IF(AND(A25=Isporuceno!A25,B25=Isporuceno!B25),Isporuceno!C25,"")</f>
        <v>0</v>
      </c>
    </row>
    <row r="26" spans="1:4" ht="12.75">
      <c r="A26" s="4">
        <v>39665</v>
      </c>
      <c r="B26" s="2">
        <v>103</v>
      </c>
      <c r="C26" s="3">
        <v>12</v>
      </c>
      <c r="D26" s="5">
        <f>IF(AND(A26=Isporuceno!A26,B26=Isporuceno!B26),Isporuceno!C26,"")</f>
        <v>12</v>
      </c>
    </row>
    <row r="27" spans="1:4" ht="12.75">
      <c r="A27" s="4">
        <v>39665</v>
      </c>
      <c r="B27" s="2">
        <v>104</v>
      </c>
      <c r="C27" s="3">
        <v>10</v>
      </c>
      <c r="D27" s="5">
        <f>IF(AND(A27=Isporuceno!A27,B27=Isporuceno!B27),Isporuceno!C27,"")</f>
        <v>0</v>
      </c>
    </row>
    <row r="28" spans="1:4" ht="12.75">
      <c r="A28" s="4">
        <v>39665</v>
      </c>
      <c r="B28" s="2">
        <v>105</v>
      </c>
      <c r="C28" s="3">
        <v>12</v>
      </c>
      <c r="D28" s="5">
        <f>IF(AND(A28=Isporuceno!A28,B28=Isporuceno!B28),Isporuceno!C28,"")</f>
        <v>12</v>
      </c>
    </row>
    <row r="29" spans="1:4" ht="12.75">
      <c r="A29" s="4">
        <v>39665</v>
      </c>
      <c r="B29" s="2">
        <v>106</v>
      </c>
      <c r="C29" s="3">
        <v>10</v>
      </c>
      <c r="D29" s="5">
        <f>IF(AND(A29=Isporuceno!A29,B29=Isporuceno!B29),Isporuceno!C29,"")</f>
        <v>0</v>
      </c>
    </row>
    <row r="30" spans="1:4" ht="12.75">
      <c r="A30" s="4">
        <v>39665</v>
      </c>
      <c r="B30" s="2">
        <v>107</v>
      </c>
      <c r="C30" s="3">
        <v>6</v>
      </c>
      <c r="D30" s="5">
        <f>IF(AND(A30=Isporuceno!A30,B30=Isporuceno!B30),Isporuceno!C30,"")</f>
        <v>6</v>
      </c>
    </row>
    <row r="31" spans="1:4" ht="12.75">
      <c r="A31" s="4">
        <v>39665</v>
      </c>
      <c r="B31" s="2">
        <v>108</v>
      </c>
      <c r="C31" s="3">
        <v>6</v>
      </c>
      <c r="D31" s="5">
        <f>IF(AND(A31=Isporuceno!A31,B31=Isporuceno!B31),Isporuceno!C31,"")</f>
        <v>0</v>
      </c>
    </row>
    <row r="32" spans="1:4" ht="12.75">
      <c r="A32" s="4">
        <v>39665</v>
      </c>
      <c r="B32" s="2">
        <v>109</v>
      </c>
      <c r="C32" s="3">
        <v>10</v>
      </c>
      <c r="D32" s="5">
        <f>IF(AND(A32=Isporuceno!A32,B32=Isporuceno!B32),Isporuceno!C32,"")</f>
        <v>10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F17" sqref="F17"/>
    </sheetView>
  </sheetViews>
  <sheetFormatPr defaultColWidth="9.140625" defaultRowHeight="12.75"/>
  <cols>
    <col min="1" max="3" width="12.57421875" style="1" customWidth="1"/>
    <col min="4" max="16384" width="9.00390625" style="1" customWidth="1"/>
  </cols>
  <sheetData>
    <row r="1" spans="1:3" ht="12.75">
      <c r="A1" s="1" t="s">
        <v>0</v>
      </c>
      <c r="B1" s="1" t="s">
        <v>1</v>
      </c>
      <c r="C1" s="1" t="s">
        <v>3</v>
      </c>
    </row>
    <row r="2" spans="1:3" ht="12.75">
      <c r="A2" s="4">
        <v>39661</v>
      </c>
      <c r="B2" s="2">
        <v>100</v>
      </c>
      <c r="C2" s="3">
        <v>12</v>
      </c>
    </row>
    <row r="3" spans="1:3" ht="12.75">
      <c r="A3" s="4">
        <v>39661</v>
      </c>
      <c r="B3" s="2">
        <v>101</v>
      </c>
      <c r="C3" s="3">
        <v>0</v>
      </c>
    </row>
    <row r="4" spans="1:3" ht="12.75">
      <c r="A4" s="4">
        <v>39661</v>
      </c>
      <c r="B4" s="2">
        <v>102</v>
      </c>
      <c r="C4" s="3">
        <v>12</v>
      </c>
    </row>
    <row r="5" spans="1:3" ht="12.75">
      <c r="A5" s="4">
        <v>39661</v>
      </c>
      <c r="B5" s="2">
        <v>103</v>
      </c>
      <c r="C5" s="3">
        <v>0</v>
      </c>
    </row>
    <row r="6" spans="1:3" ht="12.75">
      <c r="A6" s="4">
        <v>39662</v>
      </c>
      <c r="B6" s="2">
        <v>100</v>
      </c>
      <c r="C6" s="3">
        <v>6</v>
      </c>
    </row>
    <row r="7" spans="1:3" ht="12.75">
      <c r="A7" s="4">
        <v>39662</v>
      </c>
      <c r="B7" s="2">
        <v>101</v>
      </c>
      <c r="C7" s="3">
        <v>0</v>
      </c>
    </row>
    <row r="8" spans="1:3" ht="12.75">
      <c r="A8" s="4">
        <v>39662</v>
      </c>
      <c r="B8" s="2">
        <v>102</v>
      </c>
      <c r="C8" s="3">
        <v>10</v>
      </c>
    </row>
    <row r="9" spans="1:3" ht="12.75">
      <c r="A9" s="4">
        <v>39662</v>
      </c>
      <c r="B9" s="2">
        <v>103</v>
      </c>
      <c r="C9" s="3">
        <v>0</v>
      </c>
    </row>
    <row r="10" spans="1:3" ht="12.75">
      <c r="A10" s="4">
        <v>39662</v>
      </c>
      <c r="B10" s="2">
        <v>104</v>
      </c>
      <c r="C10" s="3">
        <v>12</v>
      </c>
    </row>
    <row r="11" spans="1:3" ht="12.75">
      <c r="A11" s="4">
        <v>39663</v>
      </c>
      <c r="B11" s="2">
        <v>100</v>
      </c>
      <c r="C11" s="3">
        <v>0</v>
      </c>
    </row>
    <row r="12" spans="1:3" ht="12.75">
      <c r="A12" s="4">
        <v>39663</v>
      </c>
      <c r="B12" s="2">
        <v>101</v>
      </c>
      <c r="C12" s="3">
        <v>12</v>
      </c>
    </row>
    <row r="13" spans="1:3" ht="12.75">
      <c r="A13" s="4">
        <v>39663</v>
      </c>
      <c r="B13" s="2">
        <v>102</v>
      </c>
      <c r="C13" s="3">
        <v>0</v>
      </c>
    </row>
    <row r="14" spans="1:3" ht="12.75">
      <c r="A14" s="4">
        <v>39663</v>
      </c>
      <c r="B14" s="2">
        <v>103</v>
      </c>
      <c r="C14" s="3">
        <v>6</v>
      </c>
    </row>
    <row r="15" spans="1:3" ht="12.75">
      <c r="A15" s="4">
        <v>39663</v>
      </c>
      <c r="B15" s="2">
        <v>104</v>
      </c>
      <c r="C15" s="3">
        <v>0</v>
      </c>
    </row>
    <row r="16" spans="1:3" ht="12.75">
      <c r="A16" s="4">
        <v>39664</v>
      </c>
      <c r="B16" s="2">
        <v>100</v>
      </c>
      <c r="C16" s="3">
        <v>10</v>
      </c>
    </row>
    <row r="17" spans="1:3" ht="12.75">
      <c r="A17" s="4">
        <v>39664</v>
      </c>
      <c r="B17" s="2">
        <v>101</v>
      </c>
      <c r="C17" s="3">
        <v>0</v>
      </c>
    </row>
    <row r="18" spans="1:3" ht="12.75">
      <c r="A18" s="4">
        <v>39664</v>
      </c>
      <c r="B18" s="2">
        <v>102</v>
      </c>
      <c r="C18" s="3">
        <v>12</v>
      </c>
    </row>
    <row r="19" spans="1:3" ht="12.75">
      <c r="A19" s="4">
        <v>39664</v>
      </c>
      <c r="B19" s="2">
        <v>103</v>
      </c>
      <c r="C19" s="3">
        <v>0</v>
      </c>
    </row>
    <row r="20" spans="1:3" ht="12.75">
      <c r="A20" s="4">
        <v>39664</v>
      </c>
      <c r="B20" s="2">
        <v>104</v>
      </c>
      <c r="C20" s="3">
        <v>12</v>
      </c>
    </row>
    <row r="21" spans="1:3" ht="12.75">
      <c r="A21" s="4">
        <v>39664</v>
      </c>
      <c r="B21" s="2">
        <v>105</v>
      </c>
      <c r="C21" s="3">
        <v>0</v>
      </c>
    </row>
    <row r="22" spans="1:3" ht="12.75">
      <c r="A22" s="4">
        <v>39664</v>
      </c>
      <c r="B22" s="2">
        <v>106</v>
      </c>
      <c r="C22" s="3">
        <v>6</v>
      </c>
    </row>
    <row r="23" spans="1:3" ht="12.75">
      <c r="A23" s="4">
        <v>39665</v>
      </c>
      <c r="B23" s="2">
        <v>100</v>
      </c>
      <c r="C23" s="3">
        <v>0</v>
      </c>
    </row>
    <row r="24" spans="1:3" ht="12.75">
      <c r="A24" s="4">
        <v>39665</v>
      </c>
      <c r="B24" s="2">
        <v>101</v>
      </c>
      <c r="C24" s="3">
        <v>10</v>
      </c>
    </row>
    <row r="25" spans="1:3" ht="12.75">
      <c r="A25" s="4">
        <v>39665</v>
      </c>
      <c r="B25" s="2">
        <v>102</v>
      </c>
      <c r="C25" s="3">
        <v>0</v>
      </c>
    </row>
    <row r="26" spans="1:3" ht="12.75">
      <c r="A26" s="4">
        <v>39665</v>
      </c>
      <c r="B26" s="2">
        <v>103</v>
      </c>
      <c r="C26" s="3">
        <v>12</v>
      </c>
    </row>
    <row r="27" spans="1:3" ht="12.75">
      <c r="A27" s="4">
        <v>39665</v>
      </c>
      <c r="B27" s="2">
        <v>104</v>
      </c>
      <c r="C27" s="3">
        <v>0</v>
      </c>
    </row>
    <row r="28" spans="1:3" ht="12.75">
      <c r="A28" s="4">
        <v>39665</v>
      </c>
      <c r="B28" s="2">
        <v>105</v>
      </c>
      <c r="C28" s="3">
        <v>12</v>
      </c>
    </row>
    <row r="29" spans="1:3" ht="12.75">
      <c r="A29" s="4">
        <v>39665</v>
      </c>
      <c r="B29" s="2">
        <v>106</v>
      </c>
      <c r="C29" s="3">
        <v>0</v>
      </c>
    </row>
    <row r="30" spans="1:3" ht="12.75">
      <c r="A30" s="4">
        <v>39665</v>
      </c>
      <c r="B30" s="2">
        <v>107</v>
      </c>
      <c r="C30" s="3">
        <v>6</v>
      </c>
    </row>
    <row r="31" spans="1:3" ht="12.75">
      <c r="A31" s="4">
        <v>39665</v>
      </c>
      <c r="B31" s="2">
        <v>108</v>
      </c>
      <c r="C31" s="3">
        <v>0</v>
      </c>
    </row>
    <row r="32" spans="1:3" ht="12.75">
      <c r="A32" s="4">
        <v>39665</v>
      </c>
      <c r="B32" s="2">
        <v>109</v>
      </c>
      <c r="C32" s="3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</dc:creator>
  <cp:keywords/>
  <dc:description/>
  <cp:lastModifiedBy>admin</cp:lastModifiedBy>
  <dcterms:created xsi:type="dcterms:W3CDTF">2008-08-24T20:42:12Z</dcterms:created>
  <dcterms:modified xsi:type="dcterms:W3CDTF">2008-08-25T00:10:11Z</dcterms:modified>
  <cp:category/>
  <cp:version/>
  <cp:contentType/>
  <cp:contentStatus/>
</cp:coreProperties>
</file>