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radna" sheetId="1" r:id="rId1"/>
    <sheet name="baza" sheetId="2" r:id="rId2"/>
  </sheets>
  <definedNames>
    <definedName name="DATABASE">'baza'!$A$1:$E$8</definedName>
  </definedNames>
  <calcPr fullCalcOnLoad="1"/>
</workbook>
</file>

<file path=xl/sharedStrings.xml><?xml version="1.0" encoding="utf-8"?>
<sst xmlns="http://schemas.openxmlformats.org/spreadsheetml/2006/main" count="25" uniqueCount="18">
  <si>
    <t xml:space="preserve"> P</t>
  </si>
  <si>
    <t xml:space="preserve"> BUFFON G.</t>
  </si>
  <si>
    <t xml:space="preserve"> Ita</t>
  </si>
  <si>
    <t xml:space="preserve"> LEHMANN J.</t>
  </si>
  <si>
    <t xml:space="preserve"> Ger</t>
  </si>
  <si>
    <t xml:space="preserve"> CECH P.</t>
  </si>
  <si>
    <t xml:space="preserve"> Rep</t>
  </si>
  <si>
    <t xml:space="preserve"> CASILLAS I.</t>
  </si>
  <si>
    <t xml:space="preserve"> Spa</t>
  </si>
  <si>
    <t xml:space="preserve"> VAN DER SAR E.</t>
  </si>
  <si>
    <t xml:space="preserve"> Ola</t>
  </si>
  <si>
    <t xml:space="preserve"> RICARDO</t>
  </si>
  <si>
    <t xml:space="preserve"> Por</t>
  </si>
  <si>
    <t xml:space="preserve"> COUPET G.</t>
  </si>
  <si>
    <t xml:space="preserve"> Fra</t>
  </si>
  <si>
    <t xml:space="preserve"> PLETIKOSA S.</t>
  </si>
  <si>
    <t xml:space="preserve"> Cro</t>
  </si>
  <si>
    <t>šifra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</si>
</sst>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3">
    <font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4" sqref="E4"/>
    </sheetView>
  </sheetViews>
  <sheetFormatPr defaultColWidth="9.00390625" defaultRowHeight="12.75"/>
  <cols>
    <col min="2" max="2" width="3.25390625" style="0" customWidth="1"/>
    <col min="3" max="3" width="14.125" style="0" customWidth="1"/>
    <col min="4" max="4" width="5.625" style="0" customWidth="1"/>
  </cols>
  <sheetData>
    <row r="1" spans="1:5" ht="12.75">
      <c r="A1" s="3" t="s">
        <v>17</v>
      </c>
      <c r="B1" s="3">
        <v>2</v>
      </c>
      <c r="C1" s="3">
        <v>3</v>
      </c>
      <c r="D1" s="3">
        <v>4</v>
      </c>
      <c r="E1" s="3">
        <v>5</v>
      </c>
    </row>
    <row r="2" spans="1:5" ht="12.75">
      <c r="A2" s="2">
        <v>108</v>
      </c>
      <c r="B2" s="1" t="str">
        <f aca="true" t="shared" si="0" ref="B2:B9">IF(A2&gt;0,VLOOKUP(A2,DATABASE,2),"")</f>
        <v> P</v>
      </c>
      <c r="C2" s="1" t="str">
        <f>IF(A2&gt;0,VLOOKUP(A2,DATABASE,3,FALSE),"")</f>
        <v> BUFFON G.</v>
      </c>
      <c r="D2" s="1">
        <f aca="true" t="shared" si="1" ref="D2:D9">IF(A2&gt;0,VLOOKUP(A2,DATABASE,4),"")</f>
        <v>15</v>
      </c>
      <c r="E2" s="1" t="str">
        <f aca="true" t="shared" si="2" ref="E2:E9">IF(A2&gt;0,VLOOKUP(A2,DATABASE,5),"")</f>
        <v> Ita</v>
      </c>
    </row>
    <row r="3" spans="1:5" ht="12.75">
      <c r="A3" s="2">
        <v>110</v>
      </c>
      <c r="B3" s="1" t="str">
        <f t="shared" si="0"/>
        <v> P</v>
      </c>
      <c r="C3" s="1" t="str">
        <f>IF(A3&gt;0,VLOOKUP(A3,DATABASE,3,FALSE),"")</f>
        <v> CECH P.</v>
      </c>
      <c r="D3" s="1">
        <f>IF(A3&gt;0,VLOOKUP(A3,DATABASE,4,FALSE),"")</f>
        <v>14</v>
      </c>
      <c r="E3" s="1" t="str">
        <f t="shared" si="2"/>
        <v> Spa</v>
      </c>
    </row>
    <row r="4" spans="1:5" ht="12.75">
      <c r="A4" s="4">
        <v>135</v>
      </c>
      <c r="B4" s="5" t="str">
        <f>IF(A4&gt;0,VLOOKUP(A4,DATABASE,2,FALSE),"")</f>
        <v> P</v>
      </c>
      <c r="C4" s="5" t="str">
        <f>IF(A4&gt;0,VLOOKUP(A4,DATABASE,3,FALSE),"")</f>
        <v> PLETIKOSA S.</v>
      </c>
      <c r="D4" s="5">
        <f>IF(A4&gt;0,VLOOKUP(A4,DATABASE,4,FALSE),"")</f>
        <v>10</v>
      </c>
      <c r="E4" s="5" t="str">
        <f>IF(A4&gt;0,VLOOKUP(A4,DATABASE,5,FALSE),"")</f>
        <v> Cro</v>
      </c>
    </row>
    <row r="5" spans="1:5" ht="12.75">
      <c r="A5" s="2"/>
      <c r="B5" s="1">
        <f t="shared" si="0"/>
      </c>
      <c r="C5" s="1">
        <f>IF(A5&gt;0,VLOOKUP(A5,DATABASE,3,FALSE),"")</f>
      </c>
      <c r="D5" s="1">
        <f t="shared" si="1"/>
      </c>
      <c r="E5" s="1"/>
    </row>
    <row r="6" spans="1:5" ht="12.75">
      <c r="A6" s="2"/>
      <c r="B6" s="1">
        <f t="shared" si="0"/>
      </c>
      <c r="C6" s="1">
        <f>IF(A6&gt;0,VLOOKUP(A6,DATABASE,3,FALSE),"")</f>
      </c>
      <c r="D6" s="1">
        <f t="shared" si="1"/>
      </c>
      <c r="E6" s="1">
        <f t="shared" si="2"/>
      </c>
    </row>
    <row r="7" spans="1:5" ht="12.75">
      <c r="A7" s="2"/>
      <c r="B7" s="1">
        <f t="shared" si="0"/>
      </c>
      <c r="C7" s="1">
        <f>IF(A7&gt;0,VLOOKUP(A7,DATABASE,3,FALSE),"")</f>
      </c>
      <c r="D7" s="1">
        <f t="shared" si="1"/>
      </c>
      <c r="E7" s="1">
        <f t="shared" si="2"/>
      </c>
    </row>
    <row r="8" spans="1:5" ht="12.75">
      <c r="A8" s="2"/>
      <c r="B8" s="1">
        <f t="shared" si="0"/>
      </c>
      <c r="C8" s="1">
        <f>IF(A8&gt;0,VLOOKUP(A8,DATABASE,3,FALSE),"")</f>
      </c>
      <c r="D8" s="1">
        <f t="shared" si="1"/>
      </c>
      <c r="E8" s="1">
        <f t="shared" si="2"/>
      </c>
    </row>
    <row r="9" spans="1:5" ht="12.75">
      <c r="A9" s="2"/>
      <c r="B9" s="1">
        <f t="shared" si="0"/>
      </c>
      <c r="C9" s="1">
        <f>IF(A9&gt;0,VLOOKUP(A9,DATABASE,3,FALSE),"")</f>
      </c>
      <c r="D9" s="1">
        <f t="shared" si="1"/>
      </c>
      <c r="E9" s="1">
        <f t="shared" si="2"/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26" sqref="B26"/>
    </sheetView>
  </sheetViews>
  <sheetFormatPr defaultColWidth="9.00390625" defaultRowHeight="12.75"/>
  <cols>
    <col min="2" max="2" width="3.875" style="0" customWidth="1"/>
    <col min="3" max="3" width="15.50390625" style="0" customWidth="1"/>
    <col min="4" max="4" width="4.50390625" style="0" customWidth="1"/>
    <col min="5" max="5" width="5.50390625" style="0" customWidth="1"/>
  </cols>
  <sheetData>
    <row r="1" spans="1:5" ht="12.75">
      <c r="A1">
        <v>108</v>
      </c>
      <c r="B1" t="s">
        <v>0</v>
      </c>
      <c r="C1" t="s">
        <v>1</v>
      </c>
      <c r="D1">
        <v>15</v>
      </c>
      <c r="E1" t="s">
        <v>2</v>
      </c>
    </row>
    <row r="2" spans="1:5" ht="12.75">
      <c r="A2">
        <v>126</v>
      </c>
      <c r="B2" t="s">
        <v>0</v>
      </c>
      <c r="C2" t="s">
        <v>3</v>
      </c>
      <c r="D2">
        <v>14</v>
      </c>
      <c r="E2" t="s">
        <v>4</v>
      </c>
    </row>
    <row r="3" spans="1:5" ht="12.75">
      <c r="A3">
        <v>110</v>
      </c>
      <c r="B3" t="s">
        <v>0</v>
      </c>
      <c r="C3" t="s">
        <v>5</v>
      </c>
      <c r="D3">
        <v>14</v>
      </c>
      <c r="E3" t="s">
        <v>6</v>
      </c>
    </row>
    <row r="4" spans="1:5" ht="12.75">
      <c r="A4">
        <v>109</v>
      </c>
      <c r="B4" t="s">
        <v>0</v>
      </c>
      <c r="C4" t="s">
        <v>7</v>
      </c>
      <c r="D4">
        <v>14</v>
      </c>
      <c r="E4" t="s">
        <v>8</v>
      </c>
    </row>
    <row r="5" spans="1:5" ht="12.75">
      <c r="A5">
        <v>148</v>
      </c>
      <c r="B5" t="s">
        <v>0</v>
      </c>
      <c r="C5" t="s">
        <v>9</v>
      </c>
      <c r="D5">
        <v>13</v>
      </c>
      <c r="E5" t="s">
        <v>10</v>
      </c>
    </row>
    <row r="6" spans="1:5" ht="12.75">
      <c r="A6">
        <v>140</v>
      </c>
      <c r="B6" t="s">
        <v>0</v>
      </c>
      <c r="C6" t="s">
        <v>11</v>
      </c>
      <c r="D6">
        <v>13</v>
      </c>
      <c r="E6" t="s">
        <v>12</v>
      </c>
    </row>
    <row r="7" spans="1:5" ht="12.75">
      <c r="A7">
        <v>113</v>
      </c>
      <c r="B7" t="s">
        <v>0</v>
      </c>
      <c r="C7" t="s">
        <v>13</v>
      </c>
      <c r="D7">
        <v>12</v>
      </c>
      <c r="E7" t="s">
        <v>14</v>
      </c>
    </row>
    <row r="8" spans="1:5" ht="12.75">
      <c r="A8">
        <v>135</v>
      </c>
      <c r="B8" t="s">
        <v>0</v>
      </c>
      <c r="C8" t="s">
        <v>15</v>
      </c>
      <c r="D8">
        <v>10</v>
      </c>
      <c r="E8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2008-06-06T15:51:22Z</dcterms:created>
  <dcterms:modified xsi:type="dcterms:W3CDTF">2008-06-06T16:22:33Z</dcterms:modified>
  <cp:category/>
  <cp:version/>
  <cp:contentType/>
  <cp:contentStatus/>
</cp:coreProperties>
</file>