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<sst xmlns="http://schemas.openxmlformats.org/spreadsheetml/2006/main" count="8" uniqueCount="8">
  <si>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Upišite potrebnu količinu:</t>
  </si>
  <si>
    <t>Pakovanje 1</t>
  </si>
  <si>
    <t>PAKOVANJA (u litrama)</t>
  </si>
  <si>
    <t>Pakovanje 2</t>
  </si>
  <si>
    <t>Pakovanje 3</t>
  </si>
  <si>
    <t>MEĐUREZULTAT:</t>
  </si>
  <si>
    <t>KONAČNO:</t>
  </si>
  <si>
    <t>U LITRAMA: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</si>
</sst>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1" fillId="3" borderId="2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G11"/>
  <sheetViews>
    <sheetView tabSelected="1" workbookViewId="0" topLeftCell="A1">
      <selection activeCell="F17" sqref="F17"/>
    </sheetView>
  </sheetViews>
  <sheetFormatPr defaultColWidth="9.140625" defaultRowHeight="12.75"/>
  <cols>
    <col min="3" max="3" width="23.421875" style="0" customWidth="1"/>
    <col min="4" max="4" width="13.28125" style="0" customWidth="1"/>
    <col min="5" max="5" width="20.8515625" style="0" customWidth="1"/>
    <col min="6" max="6" width="22.421875" style="0" customWidth="1"/>
    <col min="7" max="7" width="18.57421875" style="0" customWidth="1"/>
  </cols>
  <sheetData>
    <row r="4" ht="13.5" thickBot="1"/>
    <row r="5" spans="3:4" ht="13.5" thickBot="1">
      <c r="C5" t="s">
        <v>0</v>
      </c>
      <c r="D5" s="4">
        <v>355</v>
      </c>
    </row>
    <row r="7" spans="3:7" ht="12.75">
      <c r="C7" t="s">
        <v>2</v>
      </c>
      <c r="E7" t="s">
        <v>5</v>
      </c>
      <c r="F7" t="s">
        <v>6</v>
      </c>
      <c r="G7" t="s">
        <v>7</v>
      </c>
    </row>
    <row r="8" spans="3:7" ht="12.75">
      <c r="C8" s="1" t="s">
        <v>1</v>
      </c>
      <c r="D8" s="2">
        <v>2</v>
      </c>
      <c r="E8" s="3">
        <f>INT((D5-D9*E9-D10*E10)/D8)</f>
        <v>0</v>
      </c>
      <c r="F8" s="5">
        <f>INT((D5-D9*F9-D10*F10)/D8)</f>
        <v>0</v>
      </c>
      <c r="G8" s="1">
        <f>D8*F8</f>
        <v>0</v>
      </c>
    </row>
    <row r="9" spans="3:7" ht="12.75">
      <c r="C9" s="1" t="s">
        <v>3</v>
      </c>
      <c r="D9" s="2">
        <v>5</v>
      </c>
      <c r="E9" s="3">
        <f>INT((D5-D10*E10)/D9)</f>
        <v>2</v>
      </c>
      <c r="F9" s="5">
        <f>IF(E9&gt;0,IF(MOD(E10*D10+E9*D9,2)&lt;&gt;MOD(D5,2),E9-1,E9),0)</f>
        <v>2</v>
      </c>
      <c r="G9" s="1">
        <f>D9*F9</f>
        <v>10</v>
      </c>
    </row>
    <row r="10" spans="3:7" ht="12.75">
      <c r="C10" s="1" t="s">
        <v>4</v>
      </c>
      <c r="D10" s="2">
        <v>15</v>
      </c>
      <c r="E10" s="3">
        <f>INT(D5/D10)</f>
        <v>23</v>
      </c>
      <c r="F10" s="5">
        <f>E10</f>
        <v>23</v>
      </c>
      <c r="G10" s="1">
        <f>D10*F10</f>
        <v>345</v>
      </c>
    </row>
    <row r="11" ht="12.75">
      <c r="G11" s="6">
        <f>SUM(G8:G10)</f>
        <v>355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Clicker Agencija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Vucicevic</dc:creator>
  <cp:keywords/>
  <dc:description/>
  <cp:lastModifiedBy>Goran Vucicevic</cp:lastModifiedBy>
  <dcterms:created xsi:type="dcterms:W3CDTF">2007-11-28T11:48:54Z</dcterms:created>
  <dcterms:modified xsi:type="dcterms:W3CDTF">2007-11-28T12:20:56Z</dcterms:modified>
  <cp:category/>
  <cp:version/>
  <cp:contentType/>
  <cp:contentStatus/>
</cp:coreProperties>
</file>