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<sst xmlns="http://schemas.openxmlformats.org/spreadsheetml/2006/main" count="102" uniqueCount="51">
  <si>
    <t>Godina proizvodnje:</t>
  </si>
  <si>
    <t>Snaga u Kw:</t>
  </si>
  <si>
    <t>Radna zapremina:</t>
  </si>
  <si>
    <t>1150-1300</t>
  </si>
  <si>
    <t>1300-1600</t>
  </si>
  <si>
    <t>1600-2000</t>
  </si>
  <si>
    <t>2000-2500</t>
  </si>
  <si>
    <t>2500-3000</t>
  </si>
  <si>
    <t>Osiguranje:</t>
  </si>
  <si>
    <t>Tip Motora:</t>
  </si>
  <si>
    <t>Dvotaktni</t>
  </si>
  <si>
    <t>Četvorotaktni</t>
  </si>
  <si>
    <t>manje od 23 kw</t>
  </si>
  <si>
    <t>23-33</t>
  </si>
  <si>
    <t>34-44</t>
  </si>
  <si>
    <t>45-55</t>
  </si>
  <si>
    <t>56-66</t>
  </si>
  <si>
    <t>67-84</t>
  </si>
  <si>
    <t>85-110</t>
  </si>
  <si>
    <t>više od 110</t>
  </si>
  <si>
    <t>Porez na upotrebu motornih vozila:</t>
  </si>
  <si>
    <t>Eko Taksa:</t>
  </si>
  <si>
    <t>Komunalna Taksa:</t>
  </si>
  <si>
    <t>Administrativna taksa:</t>
  </si>
  <si>
    <t>Drumarina:</t>
  </si>
  <si>
    <t>Ukupna cena registracije:</t>
  </si>
  <si>
    <t>Porez:</t>
  </si>
  <si>
    <t>3000-</t>
  </si>
  <si>
    <t>2007-2002</t>
  </si>
  <si>
    <t>2001-1999</t>
  </si>
  <si>
    <t>1998-1997</t>
  </si>
  <si>
    <t>1996 i ispod</t>
  </si>
  <si>
    <t>EKO TAKSA</t>
  </si>
  <si>
    <t>126-700ccm</t>
  </si>
  <si>
    <t>do 5 god</t>
  </si>
  <si>
    <t>6-10god</t>
  </si>
  <si>
    <t>11-20god</t>
  </si>
  <si>
    <t>preko 20 god</t>
  </si>
  <si>
    <t>Gas Euro4</t>
  </si>
  <si>
    <t>Eurodizel-Bezolovni</t>
  </si>
  <si>
    <t>DRUMARINA</t>
  </si>
  <si>
    <t>701-1300ccm</t>
  </si>
  <si>
    <t>1301-2000ccm</t>
  </si>
  <si>
    <t>2001-3000ccm</t>
  </si>
  <si>
    <t>preko 3000ccm</t>
  </si>
  <si>
    <t>do 900ccm</t>
  </si>
  <si>
    <t>901-1350ccm</t>
  </si>
  <si>
    <t>1351-1800ccm</t>
  </si>
  <si>
    <t>1801-2500ccm</t>
  </si>
  <si>
    <t>2501-3150ccm</t>
  </si>
  <si>
    <t>preko 3151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</si>
</sst>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  <numFmt numFmtId="165" formatCode="yyyy\-mm\-dd;@"/>
    <numFmt numFmtId="166" formatCode="[$-F400]h:mm:ss\ AM/PM"/>
    <numFmt numFmtId="167" formatCode="[$-81A]dddd\,\ d/\ mmmm\ yyyy;@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66"/>
  <sheetViews>
    <sheetView tabSelected="1" workbookViewId="0" topLeftCell="C28">
      <selection activeCell="I38" sqref="I38"/>
    </sheetView>
  </sheetViews>
  <sheetFormatPr defaultColWidth="9.140625" defaultRowHeight="12.75"/>
  <cols>
    <col min="1" max="1" width="17.140625" style="0" customWidth="1"/>
    <col min="2" max="2" width="6.421875" style="0" customWidth="1"/>
    <col min="3" max="3" width="11.8515625" style="0" customWidth="1"/>
    <col min="6" max="6" width="14.8515625" style="0" customWidth="1"/>
    <col min="7" max="7" width="11.8515625" style="0" customWidth="1"/>
    <col min="8" max="8" width="10.57421875" style="0" customWidth="1"/>
    <col min="9" max="9" width="19.421875" style="0" customWidth="1"/>
    <col min="10" max="10" width="16.28125" style="0" customWidth="1"/>
    <col min="11" max="11" width="11.00390625" style="0" customWidth="1"/>
  </cols>
  <sheetData>
    <row r="1" spans="1:18" ht="12.75">
      <c r="A1" t="s">
        <v>0</v>
      </c>
      <c r="B1" s="1">
        <v>2003</v>
      </c>
      <c r="F1" s="10" t="s">
        <v>8</v>
      </c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t="s">
        <v>1</v>
      </c>
      <c r="B2">
        <v>66</v>
      </c>
      <c r="F2" s="3" t="s">
        <v>12</v>
      </c>
      <c r="G2" s="4">
        <v>4820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t="s">
        <v>2</v>
      </c>
      <c r="B3">
        <v>2100</v>
      </c>
      <c r="F3" s="3" t="s">
        <v>13</v>
      </c>
      <c r="G3" s="4">
        <v>5759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t="s">
        <v>9</v>
      </c>
      <c r="B4" s="2"/>
      <c r="F4" s="3" t="s">
        <v>14</v>
      </c>
      <c r="G4" s="4">
        <v>6704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6:18" ht="12.75">
      <c r="F5" s="3" t="s">
        <v>15</v>
      </c>
      <c r="G5" s="4">
        <v>7649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6:18" ht="12.75">
      <c r="F6" s="3" t="s">
        <v>16</v>
      </c>
      <c r="G6" s="4">
        <v>8588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t="s">
        <v>20</v>
      </c>
      <c r="D7">
        <f>IF((B1&gt;2001)*AND(B3&lt;1151),G13,IF((B1&gt;2001)*AND(B3&lt;1301),G14,IF((B1&gt;2001)*AND(B3&lt;1601),G15,IF((B1&gt;2001)*AND(B3&lt;2001),G16,IF((B1&gt;2001)*AND(B3&lt;2501),G17,IF((B1&gt;2001)*AND(B3&lt;3001),G18,IF((B1&gt;2001)*AND(B3&gt;3001),G19,)))))))</f>
        <v>20820</v>
      </c>
      <c r="F7" s="3" t="s">
        <v>17</v>
      </c>
      <c r="G7" s="4">
        <v>9848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t="s">
        <v>8</v>
      </c>
      <c r="F8" s="3" t="s">
        <v>18</v>
      </c>
      <c r="G8" s="4">
        <v>11732</v>
      </c>
      <c r="H8" s="5"/>
      <c r="I8" s="6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t="s">
        <v>21</v>
      </c>
      <c r="F9" s="3" t="s">
        <v>19</v>
      </c>
      <c r="G9" s="4">
        <v>13931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t="s">
        <v>22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2.75">
      <c r="A11" t="s">
        <v>23</v>
      </c>
      <c r="F11" s="11" t="s">
        <v>26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.75">
      <c r="A12" t="s">
        <v>24</v>
      </c>
      <c r="F12" s="7" t="s">
        <v>28</v>
      </c>
      <c r="G12" s="5"/>
      <c r="H12" s="5"/>
      <c r="I12" s="7" t="s">
        <v>30</v>
      </c>
      <c r="J12" s="5"/>
      <c r="K12" s="5"/>
      <c r="L12" s="5"/>
      <c r="M12" s="5"/>
      <c r="N12" s="5"/>
      <c r="O12" s="5"/>
      <c r="P12" s="5"/>
      <c r="Q12" s="5"/>
      <c r="R12" s="5"/>
    </row>
    <row r="13" spans="6:18" ht="12.75">
      <c r="F13" s="3">
        <v>-1150</v>
      </c>
      <c r="G13" s="4">
        <v>690</v>
      </c>
      <c r="H13" s="5"/>
      <c r="I13" s="3">
        <v>-1150</v>
      </c>
      <c r="J13" s="4">
        <v>518</v>
      </c>
      <c r="K13" s="5"/>
      <c r="L13" s="5"/>
      <c r="M13" s="5"/>
      <c r="N13" s="5"/>
      <c r="O13" s="5"/>
      <c r="P13" s="5"/>
      <c r="Q13" s="5"/>
      <c r="R13" s="5"/>
    </row>
    <row r="14" spans="1:18" ht="12.75">
      <c r="A14" t="s">
        <v>25</v>
      </c>
      <c r="F14" s="3" t="s">
        <v>3</v>
      </c>
      <c r="G14" s="4">
        <v>1390</v>
      </c>
      <c r="H14" s="5"/>
      <c r="I14" s="3" t="s">
        <v>3</v>
      </c>
      <c r="J14" s="4">
        <v>1043</v>
      </c>
      <c r="K14" s="5"/>
      <c r="L14" s="5"/>
      <c r="M14" s="5"/>
      <c r="N14" s="5"/>
      <c r="O14" s="5"/>
      <c r="P14" s="5"/>
      <c r="Q14" s="5"/>
      <c r="R14" s="5"/>
    </row>
    <row r="15" spans="6:18" ht="12.75">
      <c r="F15" s="3" t="s">
        <v>4</v>
      </c>
      <c r="G15" s="4">
        <v>3050</v>
      </c>
      <c r="H15" s="5"/>
      <c r="I15" s="3" t="s">
        <v>4</v>
      </c>
      <c r="J15" s="4">
        <v>2288</v>
      </c>
      <c r="K15" s="5"/>
      <c r="L15" s="5"/>
      <c r="M15" s="5"/>
      <c r="N15" s="5"/>
      <c r="O15" s="5"/>
      <c r="P15" s="5"/>
      <c r="Q15" s="5"/>
      <c r="R15" s="5"/>
    </row>
    <row r="16" spans="6:18" ht="12.75">
      <c r="F16" s="8" t="s">
        <v>5</v>
      </c>
      <c r="G16" s="4">
        <v>5550</v>
      </c>
      <c r="H16" s="5"/>
      <c r="I16" s="8" t="s">
        <v>5</v>
      </c>
      <c r="J16" s="4">
        <v>4163</v>
      </c>
      <c r="K16" s="5"/>
      <c r="L16" s="5"/>
      <c r="M16" s="5"/>
      <c r="N16" s="5"/>
      <c r="O16" s="5"/>
      <c r="P16" s="5"/>
      <c r="Q16" s="5"/>
      <c r="R16" s="5"/>
    </row>
    <row r="17" spans="6:18" ht="12.75">
      <c r="F17" s="8" t="s">
        <v>6</v>
      </c>
      <c r="G17" s="4">
        <v>20820</v>
      </c>
      <c r="H17" s="5"/>
      <c r="I17" s="8" t="s">
        <v>6</v>
      </c>
      <c r="J17" s="4">
        <v>15615</v>
      </c>
      <c r="K17" s="5"/>
      <c r="L17" s="5"/>
      <c r="M17" s="5"/>
      <c r="N17" s="5"/>
      <c r="O17" s="5"/>
      <c r="P17" s="5"/>
      <c r="Q17" s="5"/>
      <c r="R17" s="5"/>
    </row>
    <row r="18" spans="6:18" ht="12.75">
      <c r="F18" s="8" t="s">
        <v>7</v>
      </c>
      <c r="G18" s="4">
        <v>41630</v>
      </c>
      <c r="H18" s="5"/>
      <c r="I18" s="8" t="s">
        <v>7</v>
      </c>
      <c r="J18" s="4">
        <v>31223</v>
      </c>
      <c r="K18" s="5"/>
      <c r="L18" s="5"/>
      <c r="M18" s="5"/>
      <c r="N18" s="5"/>
      <c r="O18" s="5"/>
      <c r="P18" s="5"/>
      <c r="Q18" s="5"/>
      <c r="R18" s="5"/>
    </row>
    <row r="19" spans="6:18" ht="12.75">
      <c r="F19" s="8" t="s">
        <v>27</v>
      </c>
      <c r="G19" s="4">
        <v>55510</v>
      </c>
      <c r="H19" s="5"/>
      <c r="I19" s="8" t="s">
        <v>27</v>
      </c>
      <c r="J19" s="4">
        <v>41633</v>
      </c>
      <c r="K19" s="5"/>
      <c r="L19" s="5"/>
      <c r="M19" s="5"/>
      <c r="N19" s="5"/>
      <c r="O19" s="5"/>
      <c r="P19" s="5"/>
      <c r="Q19" s="5"/>
      <c r="R19" s="5"/>
    </row>
    <row r="20" spans="6:18" ht="12.75">
      <c r="F20" s="7" t="s">
        <v>29</v>
      </c>
      <c r="G20" s="5"/>
      <c r="H20" s="5"/>
      <c r="I20" s="7" t="s">
        <v>31</v>
      </c>
      <c r="J20" s="5"/>
      <c r="K20" s="5"/>
      <c r="L20" s="5"/>
      <c r="M20" s="5"/>
      <c r="N20" s="5"/>
      <c r="O20" s="5"/>
      <c r="P20" s="5"/>
      <c r="Q20" s="5"/>
      <c r="R20" s="5"/>
    </row>
    <row r="21" spans="6:18" ht="12.75">
      <c r="F21" s="3">
        <v>-1150</v>
      </c>
      <c r="G21" s="4">
        <v>587</v>
      </c>
      <c r="H21" s="5"/>
      <c r="I21" s="3">
        <v>-1150</v>
      </c>
      <c r="J21" s="4">
        <v>414</v>
      </c>
      <c r="K21" s="5"/>
      <c r="L21" s="5"/>
      <c r="M21" s="5"/>
      <c r="N21" s="5"/>
      <c r="O21" s="5"/>
      <c r="P21" s="5"/>
      <c r="Q21" s="5"/>
      <c r="R21" s="5"/>
    </row>
    <row r="22" spans="6:18" ht="12.75">
      <c r="F22" s="3" t="s">
        <v>3</v>
      </c>
      <c r="G22" s="4">
        <v>1182</v>
      </c>
      <c r="H22" s="5"/>
      <c r="I22" s="3" t="s">
        <v>3</v>
      </c>
      <c r="J22" s="4">
        <v>834</v>
      </c>
      <c r="K22" s="5"/>
      <c r="L22" s="5"/>
      <c r="M22" s="5"/>
      <c r="N22" s="5"/>
      <c r="O22" s="5"/>
      <c r="P22" s="5"/>
      <c r="Q22" s="5"/>
      <c r="R22" s="5"/>
    </row>
    <row r="23" spans="6:18" ht="12.75">
      <c r="F23" s="3" t="s">
        <v>4</v>
      </c>
      <c r="G23" s="4">
        <v>2593</v>
      </c>
      <c r="H23" s="5"/>
      <c r="I23" s="3" t="s">
        <v>4</v>
      </c>
      <c r="J23" s="4">
        <v>1830</v>
      </c>
      <c r="K23" s="5"/>
      <c r="L23" s="5"/>
      <c r="M23" s="5"/>
      <c r="N23" s="5"/>
      <c r="O23" s="5"/>
      <c r="P23" s="5"/>
      <c r="Q23" s="5"/>
      <c r="R23" s="5"/>
    </row>
    <row r="24" spans="6:18" ht="12.75">
      <c r="F24" s="8" t="s">
        <v>5</v>
      </c>
      <c r="G24" s="4">
        <v>4718</v>
      </c>
      <c r="H24" s="5"/>
      <c r="I24" s="8" t="s">
        <v>5</v>
      </c>
      <c r="J24" s="4">
        <v>3330</v>
      </c>
      <c r="K24" s="5"/>
      <c r="L24" s="5"/>
      <c r="M24" s="5"/>
      <c r="N24" s="5"/>
      <c r="O24" s="5"/>
      <c r="P24" s="5"/>
      <c r="Q24" s="5"/>
      <c r="R24" s="5"/>
    </row>
    <row r="25" spans="6:18" ht="12.75">
      <c r="F25" s="8" t="s">
        <v>6</v>
      </c>
      <c r="G25" s="4">
        <v>17697</v>
      </c>
      <c r="H25" s="5"/>
      <c r="I25" s="8" t="s">
        <v>6</v>
      </c>
      <c r="J25" s="4">
        <v>12492</v>
      </c>
      <c r="K25" s="5"/>
      <c r="L25" s="5"/>
      <c r="M25" s="5"/>
      <c r="N25" s="5"/>
      <c r="O25" s="5"/>
      <c r="P25" s="5"/>
      <c r="Q25" s="5"/>
      <c r="R25" s="5"/>
    </row>
    <row r="26" spans="6:18" ht="12.75">
      <c r="F26" s="8" t="s">
        <v>7</v>
      </c>
      <c r="G26" s="4">
        <v>35386</v>
      </c>
      <c r="H26" s="5"/>
      <c r="I26" s="8" t="s">
        <v>7</v>
      </c>
      <c r="J26" s="4">
        <v>24978</v>
      </c>
      <c r="K26" s="5"/>
      <c r="L26" s="5"/>
      <c r="M26" s="5"/>
      <c r="N26" s="5"/>
      <c r="O26" s="5"/>
      <c r="P26" s="5"/>
      <c r="Q26" s="5"/>
      <c r="R26" s="5"/>
    </row>
    <row r="27" spans="6:10" ht="12.75">
      <c r="F27" s="8" t="s">
        <v>27</v>
      </c>
      <c r="G27" s="4">
        <v>47184</v>
      </c>
      <c r="I27" s="8" t="s">
        <v>27</v>
      </c>
      <c r="J27" s="4">
        <v>33306</v>
      </c>
    </row>
    <row r="29" ht="12.75">
      <c r="F29" s="12" t="s">
        <v>32</v>
      </c>
    </row>
    <row r="30" spans="6:10" ht="12.75">
      <c r="F30" s="9" t="s">
        <v>33</v>
      </c>
      <c r="G30" s="3" t="s">
        <v>10</v>
      </c>
      <c r="H30" s="3" t="s">
        <v>11</v>
      </c>
      <c r="I30" s="3" t="s">
        <v>38</v>
      </c>
      <c r="J30" s="3" t="s">
        <v>39</v>
      </c>
    </row>
    <row r="31" spans="6:10" ht="12.75">
      <c r="F31" s="3" t="s">
        <v>34</v>
      </c>
      <c r="G31" s="3">
        <v>409</v>
      </c>
      <c r="H31" s="3">
        <v>205</v>
      </c>
      <c r="I31" s="3">
        <v>102</v>
      </c>
      <c r="J31" s="3">
        <v>164</v>
      </c>
    </row>
    <row r="32" spans="6:10" ht="12.75">
      <c r="F32" s="3" t="s">
        <v>35</v>
      </c>
      <c r="G32" s="3">
        <v>461</v>
      </c>
      <c r="H32" s="3">
        <v>230</v>
      </c>
      <c r="I32" s="3">
        <v>115</v>
      </c>
      <c r="J32" s="3">
        <v>184</v>
      </c>
    </row>
    <row r="33" spans="6:10" ht="12.75">
      <c r="F33" s="3" t="s">
        <v>36</v>
      </c>
      <c r="G33" s="3">
        <v>512</v>
      </c>
      <c r="H33" s="3">
        <v>256</v>
      </c>
      <c r="I33" s="3">
        <v>128</v>
      </c>
      <c r="J33" s="3">
        <v>205</v>
      </c>
    </row>
    <row r="34" spans="6:10" ht="12.75">
      <c r="F34" s="3" t="s">
        <v>37</v>
      </c>
      <c r="G34" s="3">
        <v>614</v>
      </c>
      <c r="H34" s="3">
        <v>307</v>
      </c>
      <c r="I34" s="3">
        <v>154</v>
      </c>
      <c r="J34" s="3">
        <v>245</v>
      </c>
    </row>
    <row r="36" spans="6:10" ht="12.75">
      <c r="F36" s="9" t="s">
        <v>41</v>
      </c>
      <c r="G36" s="3" t="s">
        <v>10</v>
      </c>
      <c r="H36" s="3" t="s">
        <v>11</v>
      </c>
      <c r="I36" s="3" t="s">
        <v>38</v>
      </c>
      <c r="J36" s="3" t="s">
        <v>39</v>
      </c>
    </row>
    <row r="37" spans="6:10" ht="12.75">
      <c r="F37" s="3" t="s">
        <v>34</v>
      </c>
      <c r="G37" s="3">
        <v>546</v>
      </c>
      <c r="H37" s="3">
        <v>273</v>
      </c>
      <c r="I37" s="3">
        <v>136</v>
      </c>
      <c r="J37" s="3">
        <v>219</v>
      </c>
    </row>
    <row r="38" spans="6:10" ht="12.75">
      <c r="F38" s="3" t="s">
        <v>35</v>
      </c>
      <c r="G38" s="3">
        <v>614</v>
      </c>
      <c r="H38" s="3">
        <v>307</v>
      </c>
      <c r="I38" s="3">
        <v>154</v>
      </c>
      <c r="J38" s="3">
        <v>245</v>
      </c>
    </row>
    <row r="39" spans="6:10" ht="12.75">
      <c r="F39" s="3" t="s">
        <v>36</v>
      </c>
      <c r="G39" s="3">
        <v>682</v>
      </c>
      <c r="H39" s="3">
        <v>341</v>
      </c>
      <c r="I39" s="3">
        <v>171</v>
      </c>
      <c r="J39" s="3">
        <v>273</v>
      </c>
    </row>
    <row r="40" spans="6:10" ht="12.75">
      <c r="F40" s="3" t="s">
        <v>37</v>
      </c>
      <c r="G40" s="3">
        <v>819</v>
      </c>
      <c r="H40" s="3">
        <v>409</v>
      </c>
      <c r="I40" s="3">
        <v>205</v>
      </c>
      <c r="J40" s="3">
        <v>327</v>
      </c>
    </row>
    <row r="42" spans="6:10" ht="12.75">
      <c r="F42" s="9" t="s">
        <v>42</v>
      </c>
      <c r="G42" s="3" t="s">
        <v>10</v>
      </c>
      <c r="H42" s="3" t="s">
        <v>11</v>
      </c>
      <c r="I42" s="3" t="s">
        <v>38</v>
      </c>
      <c r="J42" s="3" t="s">
        <v>39</v>
      </c>
    </row>
    <row r="43" spans="6:10" ht="12.75">
      <c r="F43" s="3" t="s">
        <v>34</v>
      </c>
      <c r="G43" s="3">
        <v>682</v>
      </c>
      <c r="H43" s="3">
        <v>341</v>
      </c>
      <c r="I43" s="3">
        <v>171</v>
      </c>
      <c r="J43" s="3">
        <v>273</v>
      </c>
    </row>
    <row r="44" spans="6:10" ht="12.75">
      <c r="F44" s="3" t="s">
        <v>35</v>
      </c>
      <c r="G44" s="3">
        <v>768</v>
      </c>
      <c r="H44" s="3">
        <v>384</v>
      </c>
      <c r="I44" s="3">
        <v>192</v>
      </c>
      <c r="J44" s="3">
        <v>307</v>
      </c>
    </row>
    <row r="45" spans="6:10" ht="12.75">
      <c r="F45" s="3" t="s">
        <v>36</v>
      </c>
      <c r="G45" s="3">
        <v>853</v>
      </c>
      <c r="H45" s="3">
        <v>426</v>
      </c>
      <c r="I45" s="3">
        <v>213</v>
      </c>
      <c r="J45" s="3">
        <v>341</v>
      </c>
    </row>
    <row r="46" spans="6:10" ht="12.75">
      <c r="F46" s="3" t="s">
        <v>37</v>
      </c>
      <c r="G46" s="3">
        <v>1023</v>
      </c>
      <c r="H46" s="3">
        <v>512</v>
      </c>
      <c r="I46" s="3">
        <v>256</v>
      </c>
      <c r="J46" s="3">
        <v>409</v>
      </c>
    </row>
    <row r="48" spans="6:10" ht="12.75">
      <c r="F48" s="9" t="s">
        <v>43</v>
      </c>
      <c r="G48" s="3" t="s">
        <v>10</v>
      </c>
      <c r="H48" s="3" t="s">
        <v>11</v>
      </c>
      <c r="I48" s="3" t="s">
        <v>38</v>
      </c>
      <c r="J48" s="3" t="s">
        <v>39</v>
      </c>
    </row>
    <row r="49" spans="6:10" ht="12.75">
      <c r="F49" s="3" t="s">
        <v>34</v>
      </c>
      <c r="G49" s="3">
        <v>955</v>
      </c>
      <c r="H49" s="3">
        <v>478</v>
      </c>
      <c r="I49" s="3">
        <v>239</v>
      </c>
      <c r="J49" s="3">
        <v>382</v>
      </c>
    </row>
    <row r="50" spans="6:10" ht="12.75">
      <c r="F50" s="3" t="s">
        <v>35</v>
      </c>
      <c r="G50" s="3">
        <v>1075</v>
      </c>
      <c r="H50" s="3">
        <v>537</v>
      </c>
      <c r="I50" s="3">
        <v>269</v>
      </c>
      <c r="J50" s="3">
        <v>430</v>
      </c>
    </row>
    <row r="51" spans="6:10" ht="12.75">
      <c r="F51" s="3" t="s">
        <v>36</v>
      </c>
      <c r="G51" s="3">
        <v>1194</v>
      </c>
      <c r="H51" s="3">
        <v>597</v>
      </c>
      <c r="I51" s="3">
        <v>298</v>
      </c>
      <c r="J51" s="3">
        <v>478</v>
      </c>
    </row>
    <row r="52" spans="6:10" ht="12.75">
      <c r="F52" s="3" t="s">
        <v>37</v>
      </c>
      <c r="G52" s="3">
        <v>1433</v>
      </c>
      <c r="H52" s="3">
        <v>716</v>
      </c>
      <c r="I52" s="3">
        <v>358</v>
      </c>
      <c r="J52" s="3">
        <v>574</v>
      </c>
    </row>
    <row r="54" spans="6:10" ht="12.75">
      <c r="F54" s="9" t="s">
        <v>44</v>
      </c>
      <c r="G54" s="3" t="s">
        <v>10</v>
      </c>
      <c r="H54" s="3" t="s">
        <v>11</v>
      </c>
      <c r="I54" s="3" t="s">
        <v>38</v>
      </c>
      <c r="J54" s="3" t="s">
        <v>39</v>
      </c>
    </row>
    <row r="55" spans="6:10" ht="12.75">
      <c r="F55" s="3" t="s">
        <v>34</v>
      </c>
      <c r="G55" s="3">
        <v>1228</v>
      </c>
      <c r="H55" s="3">
        <v>614</v>
      </c>
      <c r="I55" s="3">
        <v>307</v>
      </c>
      <c r="J55" s="3">
        <v>491</v>
      </c>
    </row>
    <row r="56" spans="6:10" ht="12.75">
      <c r="F56" s="3" t="s">
        <v>35</v>
      </c>
      <c r="G56" s="3">
        <v>1382</v>
      </c>
      <c r="H56" s="3">
        <v>691</v>
      </c>
      <c r="I56" s="3">
        <v>345</v>
      </c>
      <c r="J56" s="3">
        <v>552</v>
      </c>
    </row>
    <row r="57" spans="6:10" ht="12.75">
      <c r="F57" s="3" t="s">
        <v>36</v>
      </c>
      <c r="G57" s="3">
        <v>1535</v>
      </c>
      <c r="H57" s="3">
        <v>768</v>
      </c>
      <c r="I57" s="3">
        <v>384</v>
      </c>
      <c r="J57" s="3">
        <v>614</v>
      </c>
    </row>
    <row r="58" spans="6:10" ht="12.75">
      <c r="F58" s="3" t="s">
        <v>37</v>
      </c>
      <c r="G58" s="3">
        <v>1842</v>
      </c>
      <c r="H58" s="3">
        <v>921</v>
      </c>
      <c r="I58" s="3">
        <v>461</v>
      </c>
      <c r="J58" s="3">
        <v>737</v>
      </c>
    </row>
    <row r="60" ht="12.75">
      <c r="F60" s="12" t="s">
        <v>40</v>
      </c>
    </row>
    <row r="61" spans="6:7" ht="12.75">
      <c r="F61" s="3" t="s">
        <v>45</v>
      </c>
      <c r="G61" s="3">
        <v>120</v>
      </c>
    </row>
    <row r="62" spans="6:7" ht="12.75">
      <c r="F62" s="3" t="s">
        <v>46</v>
      </c>
      <c r="G62" s="3">
        <v>140</v>
      </c>
    </row>
    <row r="63" spans="6:7" ht="12.75">
      <c r="F63" s="3" t="s">
        <v>47</v>
      </c>
      <c r="G63" s="3">
        <v>600</v>
      </c>
    </row>
    <row r="64" spans="6:7" ht="12.75">
      <c r="F64" s="3" t="s">
        <v>48</v>
      </c>
      <c r="G64" s="3">
        <v>1200</v>
      </c>
    </row>
    <row r="65" spans="6:7" ht="12.75">
      <c r="F65" s="3" t="s">
        <v>49</v>
      </c>
      <c r="G65" s="3">
        <v>1800</v>
      </c>
    </row>
    <row r="66" spans="6:7" ht="12.75">
      <c r="F66" s="3" t="s">
        <v>50</v>
      </c>
      <c r="G66" s="3">
        <v>3200</v>
      </c>
    </row>
  </sheetData>
  <dataValidations count="1">
    <dataValidation type="whole" allowBlank="1" showInputMessage="1" showErrorMessage="1" sqref="B4">
      <formula1>1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2007-07-05T11:30:08Z</dcterms:created>
  <dcterms:modified xsi:type="dcterms:W3CDTF">2007-07-05T22:17:38Z</dcterms:modified>
  <cp:category/>
  <cp:version/>
  <cp:contentType/>
  <cp:contentStatus/>
</cp:coreProperties>
</file>