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<sst xmlns="http://schemas.openxmlformats.org/spreadsheetml/2006/main" count="34" uniqueCount="32">
  <si>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Dnevno prodje</t>
  </si>
  <si>
    <t>Bruto/neto odnos</t>
  </si>
  <si>
    <t>Kurs Evra</t>
  </si>
  <si>
    <t>Gubitak u momohodu u minutima</t>
  </si>
  <si>
    <t>Prosecna plata u dinarima (NETO)</t>
  </si>
  <si>
    <t>Bruto plata u dinarima</t>
  </si>
  <si>
    <t>Bruto plata u evrima</t>
  </si>
  <si>
    <t>Broj radnih sati u mesecu</t>
  </si>
  <si>
    <t>Neto sat u dinarima</t>
  </si>
  <si>
    <t>Neto sat u evrima</t>
  </si>
  <si>
    <t>Gubitak u minutima</t>
  </si>
  <si>
    <t>Gubitak u satima</t>
  </si>
  <si>
    <t>Gubitak NETO dinara</t>
  </si>
  <si>
    <t>Gubitak BRUTO dinara</t>
  </si>
  <si>
    <t>Bruto sat u dinarima</t>
  </si>
  <si>
    <t>Bruto sat u evrima</t>
  </si>
  <si>
    <t>Gubitak NETO evra</t>
  </si>
  <si>
    <t>Gubitak BRUTO evra</t>
  </si>
  <si>
    <t>Razlika (BRUTO - NETO) dinari</t>
  </si>
  <si>
    <t>Razlika (BRUTO - NETO) evri</t>
  </si>
  <si>
    <t>Dnevni gubici</t>
  </si>
  <si>
    <t>Gubitak neto dinara</t>
  </si>
  <si>
    <t>Gubitak bruto dinara</t>
  </si>
  <si>
    <t>Gubitak neto evra</t>
  </si>
  <si>
    <t>Gubitak bruto evra</t>
  </si>
  <si>
    <t>Razlika (bruto - neto) dinari</t>
  </si>
  <si>
    <t>Razlika (bruto - neto) evri</t>
  </si>
  <si>
    <t>Ako neko prodje dva ili vise puta racuna se kao dve ili vise osoba.</t>
  </si>
  <si>
    <t>Ovo je po jednom prolazu. Ako neko prodje dva ili vise puta onda je brojka Dnevno_prodje za taj broj uvecana</t>
  </si>
  <si>
    <t>Osnovni podaci ( menjati prema stvarnim podacima )</t>
  </si>
  <si>
    <t>Bruto/neto plata I sati</t>
  </si>
  <si>
    <t>Mesecni gubici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</si>
</sst>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5">
      <selection activeCell="A48" sqref="A48"/>
    </sheetView>
  </sheetViews>
  <sheetFormatPr defaultColWidth="9.140625" defaultRowHeight="12.75"/>
  <cols>
    <col min="1" max="1" width="16.00390625" style="0" customWidth="1"/>
    <col min="2" max="2" width="34.8515625" style="0" customWidth="1"/>
  </cols>
  <sheetData>
    <row r="1" spans="1:2" ht="12.75">
      <c r="A1" s="1" t="s">
        <v>29</v>
      </c>
      <c r="B1" s="2"/>
    </row>
    <row r="2" spans="1:3" ht="12.75">
      <c r="A2" s="3">
        <v>100000</v>
      </c>
      <c r="B2" s="4" t="s">
        <v>0</v>
      </c>
      <c r="C2" t="s">
        <v>27</v>
      </c>
    </row>
    <row r="3" spans="1:2" ht="12.75">
      <c r="A3" s="3">
        <v>1.5</v>
      </c>
      <c r="B3" s="4" t="s">
        <v>1</v>
      </c>
    </row>
    <row r="4" spans="1:2" ht="12.75">
      <c r="A4" s="3">
        <v>17600</v>
      </c>
      <c r="B4" s="4" t="s">
        <v>4</v>
      </c>
    </row>
    <row r="5" spans="1:2" ht="12.75">
      <c r="A5" s="3">
        <v>80</v>
      </c>
      <c r="B5" s="4" t="s">
        <v>2</v>
      </c>
    </row>
    <row r="6" spans="1:2" ht="12.75">
      <c r="A6" s="3">
        <v>176</v>
      </c>
      <c r="B6" s="4" t="s">
        <v>7</v>
      </c>
    </row>
    <row r="7" spans="1:3" ht="12.75">
      <c r="A7" s="5">
        <v>5</v>
      </c>
      <c r="B7" s="6" t="s">
        <v>3</v>
      </c>
      <c r="C7" t="s">
        <v>28</v>
      </c>
    </row>
    <row r="19" spans="1:2" ht="12.75">
      <c r="A19" s="1" t="s">
        <v>30</v>
      </c>
      <c r="B19" s="2"/>
    </row>
    <row r="20" spans="1:2" ht="12.75">
      <c r="A20" s="3">
        <f>A4*A3</f>
        <v>26400</v>
      </c>
      <c r="B20" s="4" t="s">
        <v>5</v>
      </c>
    </row>
    <row r="21" spans="1:2" ht="12.75">
      <c r="A21" s="3">
        <f>A20/A5</f>
        <v>330</v>
      </c>
      <c r="B21" s="4" t="s">
        <v>6</v>
      </c>
    </row>
    <row r="22" spans="1:2" ht="12.75">
      <c r="A22" s="3">
        <f>A4/A6</f>
        <v>100</v>
      </c>
      <c r="B22" s="4" t="s">
        <v>8</v>
      </c>
    </row>
    <row r="23" spans="1:2" ht="12.75">
      <c r="A23" s="3">
        <f>A22/A5</f>
        <v>1.25</v>
      </c>
      <c r="B23" s="4" t="s">
        <v>9</v>
      </c>
    </row>
    <row r="24" spans="1:2" ht="12.75">
      <c r="A24" s="3">
        <f>A22*A3</f>
        <v>150</v>
      </c>
      <c r="B24" s="4" t="s">
        <v>14</v>
      </c>
    </row>
    <row r="25" spans="1:2" ht="12.75">
      <c r="A25" s="5">
        <f>A23*A3</f>
        <v>1.875</v>
      </c>
      <c r="B25" s="6" t="s">
        <v>15</v>
      </c>
    </row>
    <row r="29" spans="1:2" ht="12.75">
      <c r="A29" s="1" t="s">
        <v>20</v>
      </c>
      <c r="B29" s="2"/>
    </row>
    <row r="30" spans="1:2" ht="12.75">
      <c r="A30" s="3">
        <f>A2*A7</f>
        <v>500000</v>
      </c>
      <c r="B30" s="4" t="s">
        <v>10</v>
      </c>
    </row>
    <row r="31" spans="1:2" ht="12.75">
      <c r="A31" s="3">
        <f>A30/60</f>
        <v>8333.333333333334</v>
      </c>
      <c r="B31" s="4" t="s">
        <v>11</v>
      </c>
    </row>
    <row r="32" spans="1:2" ht="12.75">
      <c r="A32" s="3"/>
      <c r="B32" s="4"/>
    </row>
    <row r="33" spans="1:2" ht="12.75">
      <c r="A33" s="3">
        <f>A31*A22</f>
        <v>833333.3333333334</v>
      </c>
      <c r="B33" s="4" t="s">
        <v>21</v>
      </c>
    </row>
    <row r="34" spans="1:2" ht="12.75">
      <c r="A34" s="3">
        <f>A31*A24</f>
        <v>1250000</v>
      </c>
      <c r="B34" s="4" t="s">
        <v>22</v>
      </c>
    </row>
    <row r="35" spans="1:2" ht="12.75">
      <c r="A35" s="3">
        <f>A33/A5</f>
        <v>10416.666666666668</v>
      </c>
      <c r="B35" s="4" t="s">
        <v>23</v>
      </c>
    </row>
    <row r="36" spans="1:2" ht="12.75">
      <c r="A36" s="3">
        <f>A34/A5</f>
        <v>15625</v>
      </c>
      <c r="B36" s="4" t="s">
        <v>24</v>
      </c>
    </row>
    <row r="37" spans="1:2" ht="12.75">
      <c r="A37" s="3"/>
      <c r="B37" s="4"/>
    </row>
    <row r="38" spans="1:2" ht="12.75">
      <c r="A38" s="3">
        <f>A34-A33</f>
        <v>416666.6666666666</v>
      </c>
      <c r="B38" s="4" t="s">
        <v>25</v>
      </c>
    </row>
    <row r="39" spans="1:2" ht="12.75">
      <c r="A39" s="8">
        <f>A36-A35</f>
        <v>5208.333333333332</v>
      </c>
      <c r="B39" s="9" t="s">
        <v>26</v>
      </c>
    </row>
    <row r="41" spans="1:2" ht="12.75">
      <c r="A41" s="1" t="s">
        <v>31</v>
      </c>
      <c r="B41" s="2"/>
    </row>
    <row r="42" spans="1:2" ht="12.75">
      <c r="A42" s="3">
        <f>A30*30</f>
        <v>15000000</v>
      </c>
      <c r="B42" s="4" t="s">
        <v>10</v>
      </c>
    </row>
    <row r="43" spans="1:2" ht="12.75">
      <c r="A43" s="3">
        <f aca="true" t="shared" si="0" ref="A43:A51">A31*30</f>
        <v>250000.00000000003</v>
      </c>
      <c r="B43" s="4" t="s">
        <v>11</v>
      </c>
    </row>
    <row r="44" spans="1:2" ht="12.75">
      <c r="A44" s="3"/>
      <c r="B44" s="4"/>
    </row>
    <row r="45" spans="1:2" ht="12.75">
      <c r="A45" s="3">
        <f t="shared" si="0"/>
        <v>25000000</v>
      </c>
      <c r="B45" s="4" t="s">
        <v>12</v>
      </c>
    </row>
    <row r="46" spans="1:2" ht="12.75">
      <c r="A46" s="3">
        <f t="shared" si="0"/>
        <v>37500000</v>
      </c>
      <c r="B46" s="4" t="s">
        <v>13</v>
      </c>
    </row>
    <row r="47" spans="1:2" ht="12.75">
      <c r="A47" s="3">
        <f t="shared" si="0"/>
        <v>312500.00000000006</v>
      </c>
      <c r="B47" s="4" t="s">
        <v>16</v>
      </c>
    </row>
    <row r="48" spans="1:2" ht="12.75">
      <c r="A48" s="3">
        <f t="shared" si="0"/>
        <v>468750</v>
      </c>
      <c r="B48" s="4" t="s">
        <v>17</v>
      </c>
    </row>
    <row r="49" spans="1:2" ht="12.75">
      <c r="A49" s="3"/>
      <c r="B49" s="4"/>
    </row>
    <row r="50" spans="1:2" ht="12.75">
      <c r="A50" s="3">
        <f t="shared" si="0"/>
        <v>12499999.999999998</v>
      </c>
      <c r="B50" s="4" t="s">
        <v>18</v>
      </c>
    </row>
    <row r="51" spans="1:2" ht="12.75">
      <c r="A51" s="8">
        <f t="shared" si="0"/>
        <v>156249.99999999997</v>
      </c>
      <c r="B51" s="9" t="s">
        <v>19</v>
      </c>
    </row>
    <row r="53" spans="1:3" ht="12.75">
      <c r="A53" s="7"/>
      <c r="B53" s="7"/>
      <c r="C53" s="7"/>
    </row>
    <row r="54" spans="1:3" ht="12.75">
      <c r="A54" s="7"/>
      <c r="B54" s="7"/>
      <c r="C54" s="7"/>
    </row>
    <row r="55" spans="1:3" ht="12.75">
      <c r="A55" s="7"/>
      <c r="B55" s="7"/>
      <c r="C55" s="7"/>
    </row>
    <row r="56" spans="1:3" ht="12.75">
      <c r="A56" s="7"/>
      <c r="B56" s="7"/>
      <c r="C56" s="7"/>
    </row>
    <row r="57" spans="1:3" ht="12.75">
      <c r="A57" s="7"/>
      <c r="B57" s="7"/>
      <c r="C57" s="7"/>
    </row>
    <row r="58" spans="1:3" ht="12.75">
      <c r="A58" s="7"/>
      <c r="B58" s="7"/>
      <c r="C58" s="7"/>
    </row>
    <row r="59" spans="1:3" ht="12.75">
      <c r="A59" s="7"/>
      <c r="B59" s="7"/>
      <c r="C59" s="7"/>
    </row>
    <row r="60" spans="1:3" ht="12.75">
      <c r="A60" s="7"/>
      <c r="B60" s="7"/>
      <c r="C60" s="7"/>
    </row>
    <row r="61" spans="1:3" ht="12.75">
      <c r="A61" s="7"/>
      <c r="B61" s="7"/>
      <c r="C61" s="7"/>
    </row>
    <row r="62" spans="1:3" ht="12.75">
      <c r="A62" s="7"/>
      <c r="B62" s="7"/>
      <c r="C62" s="7"/>
    </row>
    <row r="63" spans="1:3" ht="12.75">
      <c r="A63" s="7"/>
      <c r="B63" s="7"/>
      <c r="C63" s="7"/>
    </row>
    <row r="64" spans="1:3" ht="12.75">
      <c r="A64" s="7"/>
      <c r="B64" s="7"/>
      <c r="C64" s="7"/>
    </row>
    <row r="65" spans="1:3" ht="12.75">
      <c r="A65" s="7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Mickey</cp:lastModifiedBy>
  <dcterms:created xsi:type="dcterms:W3CDTF">1996-10-14T23:33:28Z</dcterms:created>
  <dcterms:modified xsi:type="dcterms:W3CDTF">2007-04-02T10:55:49Z</dcterms:modified>
  <cp:category/>
  <cp:version/>
  <cp:contentType/>
  <cp:contentStatus/>
</cp:coreProperties>
</file>