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<sst xmlns="http://schemas.openxmlformats.org/spreadsheetml/2006/main" count="6" uniqueCount="6">
  <si>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Naziv poduzeća :</t>
  </si>
  <si>
    <t>Razdoblje :</t>
  </si>
  <si>
    <t>Broj zaposlenih :</t>
  </si>
  <si>
    <t>10 najvećih dioničara :</t>
  </si>
  <si>
    <t>Izvješće je konsolidirano :</t>
  </si>
  <si>
    <t>Knjig vrijednost dionice :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</si>
</sst>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%"/>
  </numFmts>
  <fonts count="5">
    <font>
      <sz val="10"/>
      <name val="Arial"/>
      <family val="0"/>
    </font>
    <font>
      <b/>
      <i/>
      <sz val="18"/>
      <name val="Tahoma"/>
      <family val="2"/>
    </font>
    <font>
      <sz val="10"/>
      <name val="Tahoma"/>
      <family val="2"/>
    </font>
    <font>
      <sz val="8"/>
      <name val="Arial"/>
      <family val="0"/>
    </font>
    <font>
      <b/>
      <i/>
      <sz val="12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10" fontId="2" fillId="0" borderId="0" xfId="15" applyNumberFormat="1" applyFont="1" applyAlignment="1">
      <alignment horizontal="left"/>
    </xf>
    <xf numFmtId="2" fontId="4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z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hUpute"/>
      <sheetName val="Upute"/>
      <sheetName val="RefStr"/>
      <sheetName val="Tablica_A"/>
      <sheetName val="Fintab"/>
      <sheetName val="Tablica_F"/>
      <sheetName val="Kontrole"/>
      <sheetName val="Skriveni"/>
    </sheetNames>
    <sheetDataSet>
      <sheetData sheetId="3">
        <row r="7">
          <cell r="G7" t="str">
            <v>2006-06</v>
          </cell>
        </row>
        <row r="9">
          <cell r="E9" t="str">
            <v>LAVČEVIĆ DD</v>
          </cell>
        </row>
        <row r="19">
          <cell r="U19">
            <v>440</v>
          </cell>
        </row>
        <row r="121">
          <cell r="K121">
            <v>478200</v>
          </cell>
        </row>
      </sheetData>
      <sheetData sheetId="4">
        <row r="21">
          <cell r="I21">
            <v>10752</v>
          </cell>
        </row>
        <row r="115">
          <cell r="I115">
            <v>2429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Z15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35.140625" style="2" customWidth="1"/>
    <col min="2" max="2" width="27.421875" style="2" customWidth="1"/>
    <col min="3" max="3" width="18.57421875" style="2" customWidth="1"/>
    <col min="4" max="4" width="18.28125" style="2" customWidth="1"/>
    <col min="5" max="5" width="20.57421875" style="2" customWidth="1"/>
    <col min="6" max="25" width="9.140625" style="2" customWidth="1"/>
    <col min="26" max="26" width="15.28125" style="7" customWidth="1"/>
    <col min="27" max="16384" width="9.140625" style="2" customWidth="1"/>
  </cols>
  <sheetData>
    <row r="1" spans="1:6" ht="24" customHeight="1">
      <c r="A1" s="1" t="s">
        <v>0</v>
      </c>
      <c r="B1" s="9" t="str">
        <f>'[1]Tablica_A'!E9</f>
        <v>LAVČEVIĆ DD</v>
      </c>
      <c r="C1" s="9"/>
      <c r="D1" s="3"/>
      <c r="E1" s="3"/>
      <c r="F1" s="3"/>
    </row>
    <row r="2" spans="1:2" ht="12.75">
      <c r="A2" s="2" t="s">
        <v>1</v>
      </c>
      <c r="B2" s="4" t="str">
        <f>'[1]Tablica_A'!G7</f>
        <v>2006-06</v>
      </c>
    </row>
    <row r="3" spans="1:2" ht="12.75">
      <c r="A3" s="2" t="s">
        <v>2</v>
      </c>
      <c r="B3" s="5">
        <f>'[1]Tablica_A'!U19</f>
        <v>440</v>
      </c>
    </row>
    <row r="4" spans="1:2" ht="12.75">
      <c r="A4" s="2" t="s">
        <v>3</v>
      </c>
      <c r="B4" s="6"/>
    </row>
    <row r="5" spans="1:2" ht="12.75">
      <c r="A5" s="2" t="s">
        <v>4</v>
      </c>
      <c r="B5" s="6"/>
    </row>
    <row r="6" ht="12.75">
      <c r="B6" s="6"/>
    </row>
    <row r="7" ht="12.75">
      <c r="B7" s="6"/>
    </row>
    <row r="8" ht="12.75">
      <c r="B8" s="6"/>
    </row>
    <row r="9" ht="12.75">
      <c r="B9" s="6"/>
    </row>
    <row r="10" spans="2:26" ht="12.75">
      <c r="B10" s="6"/>
      <c r="Z10" s="7">
        <f>'[1]Fintab'!I21</f>
        <v>10752</v>
      </c>
    </row>
    <row r="11" spans="2:26" ht="12.75">
      <c r="B11" s="6"/>
      <c r="Z11" s="7">
        <f>'[1]Tablica_A'!K121</f>
        <v>478200</v>
      </c>
    </row>
    <row r="12" spans="2:26" ht="12.75">
      <c r="B12" s="6"/>
      <c r="Z12" s="7">
        <f>'[1]Fintab'!I115</f>
        <v>2429</v>
      </c>
    </row>
    <row r="13" ht="12.75">
      <c r="B13" s="6"/>
    </row>
    <row r="14" ht="12.75">
      <c r="B14" s="6"/>
    </row>
    <row r="15" spans="1:4" ht="12.75">
      <c r="A15" s="2" t="s">
        <v>5</v>
      </c>
      <c r="B15" s="8">
        <f>Z10/(Z11-Z12)</f>
        <v>0.022599107553844183</v>
      </c>
      <c r="C15" s="6"/>
      <c r="D15" s="6"/>
    </row>
  </sheetData>
  <mergeCells count="1">
    <mergeCell ref="B1:C1"/>
  </mergeCells>
  <printOptions/>
  <pageMargins left="0.75" right="0.75" top="1" bottom="1" header="0.5" footer="0.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1:Z12"/>
  <sheetViews>
    <sheetView workbookViewId="0" topLeftCell="A13">
      <selection activeCell="B8" sqref="B8"/>
    </sheetView>
  </sheetViews>
  <sheetFormatPr defaultColWidth="9.140625" defaultRowHeight="12.75"/>
  <sheetData>
    <row r="1" ht="12.75">
      <c r="B1" t="str">
        <f>'[1]Tablica_A'!E9</f>
        <v>LAVČEVIĆ DD</v>
      </c>
    </row>
    <row r="2" ht="12.75">
      <c r="B2" t="str">
        <f>'[1]Tablica_A'!G7</f>
        <v>2006-06</v>
      </c>
    </row>
    <row r="3" ht="12.75">
      <c r="B3">
        <f>'[1]Tablica_A'!U19</f>
        <v>440</v>
      </c>
    </row>
    <row r="10" ht="12.75">
      <c r="Z10">
        <f>'[1]Fintab'!I21</f>
        <v>10752</v>
      </c>
    </row>
    <row r="11" ht="12.75">
      <c r="Z11">
        <f>'[1]Tablica_A'!K121</f>
        <v>478200</v>
      </c>
    </row>
    <row r="12" ht="12.75">
      <c r="Z12">
        <f>'[1]Fintab'!I115</f>
        <v>2429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</dc:creator>
  <cp:keywords/>
  <dc:description/>
  <cp:lastModifiedBy>Dragan</cp:lastModifiedBy>
  <dcterms:created xsi:type="dcterms:W3CDTF">2006-08-31T05:50:51Z</dcterms:created>
  <dcterms:modified xsi:type="dcterms:W3CDTF">2006-08-31T08:05:32Z</dcterms:modified>
  <cp:category/>
  <cp:version/>
  <cp:contentType/>
  <cp:contentStatus/>
</cp:coreProperties>
</file>