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90" windowWidth="13500" windowHeight="7755" activeTab="2"/>
  </bookViews>
  <sheets>
    <sheet name="Print forma" sheetId="1" r:id="rId1"/>
    <sheet name="Tablica1" sheetId="2" r:id="rId2"/>
    <sheet name="Tablica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<sst xmlns="http://schemas.openxmlformats.org/spreadsheetml/2006/main" count="34" uniqueCount="20">
  <si>
    <t>Operacija:</t>
  </si>
  <si>
    <t>Radnja</t>
  </si>
  <si>
    <t>tekst</t>
  </si>
  <si>
    <t>TEKST</t>
  </si>
  <si>
    <t xml:space="preserve">Datum </t>
  </si>
  <si>
    <t xml:space="preserve"> Ukupno</t>
  </si>
  <si>
    <t>Vrijeme</t>
  </si>
  <si>
    <t>Broj aktivnosti:</t>
  </si>
  <si>
    <t>Aktivnost:</t>
  </si>
  <si>
    <t>Start:</t>
  </si>
  <si>
    <t>Kraj:</t>
  </si>
  <si>
    <t>Ukupno:</t>
  </si>
  <si>
    <t>1.</t>
  </si>
  <si>
    <t>Aktivnost1</t>
  </si>
  <si>
    <t>Aktivnost2</t>
  </si>
  <si>
    <t>Aktivnost3</t>
  </si>
  <si>
    <t>Kad kliknem na određeni gumb, npr. za Aktivnost1 htio bi da mi se tekst Aktivnost1 kopira u ćeliju B15 na Print formi, a zbroj vremena (1:12, 1:43, 1:43) u ćeliju G15. Problem nastaje na slijedećem listu jer se ćelije podudaraju pa će mi je prepisati. kako to rješiti?? Pomažite!!</t>
  </si>
  <si>
    <t>Aktivnost4</t>
  </si>
  <si>
    <t>Aktivnost5</t>
  </si>
  <si>
    <t>Aktivnost6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</si>
</sst>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0" fillId="0" borderId="0" xfId="19" applyFont="1" applyAlignment="1">
      <alignment horizontal="center" vertical="center"/>
      <protection/>
    </xf>
    <xf numFmtId="0" fontId="0" fillId="0" borderId="0" xfId="19" applyAlignment="1">
      <alignment horizontal="center" vertical="center"/>
      <protection/>
    </xf>
    <xf numFmtId="0" fontId="0" fillId="0" borderId="0" xfId="19">
      <alignment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0" fillId="0" borderId="0" xfId="19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20" fontId="8" fillId="0" borderId="1" xfId="19" applyNumberFormat="1" applyFont="1" applyBorder="1" applyAlignment="1">
      <alignment horizontal="center" vertical="center"/>
      <protection/>
    </xf>
    <xf numFmtId="0" fontId="0" fillId="0" borderId="0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right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center" vertical="center" wrapText="1"/>
      <protection/>
    </xf>
    <xf numFmtId="0" fontId="8" fillId="0" borderId="4" xfId="19" applyFont="1" applyBorder="1" applyAlignment="1">
      <alignment horizontal="center" vertical="center" wrapText="1"/>
      <protection/>
    </xf>
    <xf numFmtId="0" fontId="0" fillId="0" borderId="0" xfId="19" applyAlignment="1">
      <alignment/>
      <protection/>
    </xf>
    <xf numFmtId="0" fontId="0" fillId="0" borderId="5" xfId="19" applyBorder="1" applyAlignme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0" fillId="0" borderId="6" xfId="19" applyBorder="1" applyAlignment="1">
      <alignment horizontal="center" vertical="center"/>
      <protection/>
    </xf>
    <xf numFmtId="0" fontId="0" fillId="0" borderId="7" xfId="19" applyBorder="1">
      <alignment/>
      <protection/>
    </xf>
    <xf numFmtId="0" fontId="0" fillId="0" borderId="8" xfId="19" applyBorder="1">
      <alignment/>
      <protection/>
    </xf>
    <xf numFmtId="0" fontId="7" fillId="0" borderId="2" xfId="19" applyFont="1" applyBorder="1" applyAlignment="1">
      <alignment horizontal="center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0" fillId="0" borderId="9" xfId="19" applyBorder="1" applyAlignment="1">
      <alignment horizontal="center" vertical="center"/>
      <protection/>
    </xf>
    <xf numFmtId="0" fontId="0" fillId="0" borderId="10" xfId="19" applyBorder="1">
      <alignment/>
      <protection/>
    </xf>
    <xf numFmtId="0" fontId="0" fillId="0" borderId="11" xfId="19" applyBorder="1">
      <alignment/>
      <protection/>
    </xf>
    <xf numFmtId="0" fontId="0" fillId="0" borderId="2" xfId="19" applyBorder="1" applyAlignment="1">
      <alignment horizontal="center" vertical="center"/>
      <protection/>
    </xf>
    <xf numFmtId="0" fontId="0" fillId="0" borderId="4" xfId="19" applyBorder="1" applyAlignment="1">
      <alignment horizontal="center" vertical="center"/>
      <protection/>
    </xf>
    <xf numFmtId="0" fontId="5" fillId="0" borderId="12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0" fillId="0" borderId="14" xfId="19" applyBorder="1" applyAlignment="1">
      <alignment/>
      <protection/>
    </xf>
    <xf numFmtId="0" fontId="7" fillId="0" borderId="3" xfId="19" applyFont="1" applyBorder="1">
      <alignment/>
      <protection/>
    </xf>
    <xf numFmtId="0" fontId="7" fillId="0" borderId="4" xfId="19" applyFont="1" applyBorder="1">
      <alignment/>
      <protection/>
    </xf>
    <xf numFmtId="0" fontId="0" fillId="0" borderId="15" xfId="19" applyBorder="1" applyAlignment="1">
      <alignment/>
      <protection/>
    </xf>
    <xf numFmtId="0" fontId="0" fillId="0" borderId="16" xfId="19" applyBorder="1" applyAlignment="1">
      <alignment horizontal="center" vertical="center"/>
      <protection/>
    </xf>
    <xf numFmtId="0" fontId="0" fillId="0" borderId="17" xfId="19" applyBorder="1">
      <alignment/>
      <protection/>
    </xf>
    <xf numFmtId="0" fontId="0" fillId="0" borderId="18" xfId="19" applyBorder="1">
      <alignment/>
      <protection/>
    </xf>
    <xf numFmtId="14" fontId="0" fillId="0" borderId="2" xfId="19" applyNumberFormat="1" applyBorder="1" applyAlignment="1">
      <alignment horizontal="center" vertical="center"/>
      <protection/>
    </xf>
    <xf numFmtId="0" fontId="0" fillId="0" borderId="3" xfId="19" applyBorder="1" applyAlignment="1">
      <alignment/>
      <protection/>
    </xf>
    <xf numFmtId="0" fontId="0" fillId="0" borderId="19" xfId="19" applyBorder="1" applyAlignment="1">
      <alignment/>
      <protection/>
    </xf>
    <xf numFmtId="0" fontId="0" fillId="0" borderId="20" xfId="19" applyBorder="1" applyAlignment="1">
      <alignment/>
      <protection/>
    </xf>
    <xf numFmtId="0" fontId="0" fillId="0" borderId="21" xfId="19" applyBorder="1" applyAlignment="1">
      <alignment/>
      <protection/>
    </xf>
    <xf numFmtId="0" fontId="0" fillId="0" borderId="22" xfId="19" applyBorder="1" applyAlignment="1">
      <alignment/>
      <protection/>
    </xf>
    <xf numFmtId="0" fontId="0" fillId="0" borderId="23" xfId="19" applyBorder="1" applyAlignment="1">
      <alignment/>
      <protection/>
    </xf>
    <xf numFmtId="0" fontId="2" fillId="0" borderId="19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 vertical="center"/>
      <protection/>
    </xf>
    <xf numFmtId="0" fontId="3" fillId="0" borderId="4" xfId="19" applyFont="1" applyBorder="1" applyAlignment="1">
      <alignment/>
      <protection/>
    </xf>
    <xf numFmtId="0" fontId="0" fillId="0" borderId="19" xfId="19" applyBorder="1" applyAlignment="1">
      <alignment horizontal="center" vertical="center"/>
      <protection/>
    </xf>
    <xf numFmtId="0" fontId="0" fillId="0" borderId="20" xfId="19" applyBorder="1" applyAlignment="1">
      <alignment horizontal="center" vertical="center"/>
      <protection/>
    </xf>
    <xf numFmtId="0" fontId="0" fillId="0" borderId="21" xfId="19" applyBorder="1" applyAlignment="1">
      <alignment horizontal="center" vertical="center"/>
      <protection/>
    </xf>
    <xf numFmtId="0" fontId="0" fillId="0" borderId="23" xfId="19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Obično_Radni list primj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\Normiranje%20E42%20print%20ver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zalo"/>
      <sheetName val="Radni list"/>
      <sheetName val="PV1(110)"/>
      <sheetName val="LL0(130)"/>
      <sheetName val="GL1(120)"/>
      <sheetName val="BM1(133)"/>
      <sheetName val="LL2(135)"/>
      <sheetName val="LR1(140)"/>
      <sheetName val="SL1(150)"/>
      <sheetName val="LS1(160)"/>
      <sheetName val="PS1(170)"/>
      <sheetName val="LP0(180)"/>
      <sheetName val="UN1(190)"/>
      <sheetName val="LN1(200)"/>
      <sheetName val="IL1(210)"/>
      <sheetName val="FL1(220)"/>
      <sheetName val="HG1(225)"/>
      <sheetName val="HL1(226)"/>
      <sheetName val="SS1(227)"/>
      <sheetName val="HF1(228)"/>
      <sheetName val="TK0(230)"/>
      <sheetName val="UM1(232)"/>
      <sheetName val="UV1(234)"/>
      <sheetName val="XP2(235)"/>
      <sheetName val="UE1(236)"/>
      <sheetName val="UI1(238)"/>
      <sheetName val="OJ1(240)"/>
      <sheetName val="LO1(242)"/>
      <sheetName val="UI2(250)"/>
      <sheetName val="OP2(252)"/>
      <sheetName val="VP1(254)"/>
      <sheetName val="PS0(256)"/>
      <sheetName val="UI3(260)"/>
      <sheetName val="ZP2(262)"/>
      <sheetName val="MP0(266)"/>
      <sheetName val="ZE3(268)"/>
      <sheetName val="TT1(280)"/>
      <sheetName val="CM1(282)"/>
      <sheetName val="OM1(290)"/>
      <sheetName val="PK1(600)"/>
      <sheetName val="KL1(630)"/>
      <sheetName val="OK1(660)"/>
      <sheetName val="DF1(350)"/>
      <sheetName val="DR1(360)"/>
      <sheetName val="HR1(370)"/>
      <sheetName val="GS1(510)"/>
      <sheetName val="LI1(530)"/>
      <sheetName val="CS1(540)"/>
      <sheetName val="SO1(550)"/>
      <sheetName val="FS1(570)"/>
      <sheetName val="PG1(400)"/>
      <sheetName val="PL1(410)"/>
      <sheetName val="PL2(415)"/>
      <sheetName val="PS2(420)"/>
      <sheetName val="LA1(430)"/>
      <sheetName val="SZ1(440)"/>
      <sheetName val="SP1(450)"/>
      <sheetName val="CP1(460)"/>
      <sheetName val="IP1(470)"/>
      <sheetName val="PF1(480)"/>
      <sheetName val="DM1(800)"/>
      <sheetName val="DL1(830)"/>
      <sheetName val="DO1(860)"/>
      <sheetName val="Normiranje E42 print verzija"/>
    </sheetNames>
    <definedNames>
      <definedName name="Gumb1_Pritisni"/>
      <definedName name="Gumb2_Pritisni"/>
      <definedName name="Gumb3_Pritisni"/>
      <definedName name="IspisLiceformular_Pritisn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7"/>
  <sheetViews>
    <sheetView workbookViewId="0" topLeftCell="A1">
      <selection activeCell="H18" sqref="H18"/>
    </sheetView>
  </sheetViews>
  <sheetFormatPr defaultColWidth="9.140625" defaultRowHeight="12.75"/>
  <cols>
    <col min="1" max="1" width="4.57421875" style="7" customWidth="1"/>
    <col min="2" max="3" width="9.8515625" style="7" customWidth="1"/>
    <col min="4" max="4" width="11.28125" style="7" customWidth="1"/>
    <col min="5" max="5" width="7.57421875" style="7" customWidth="1"/>
    <col min="6" max="6" width="17.7109375" style="7" customWidth="1"/>
    <col min="7" max="7" width="10.8515625" style="7" customWidth="1"/>
    <col min="8" max="8" width="11.57421875" style="7" customWidth="1"/>
    <col min="9" max="9" width="13.28125" style="7" customWidth="1"/>
  </cols>
  <sheetData>
    <row r="1" spans="1:9" ht="12.75">
      <c r="A1" s="56"/>
      <c r="B1" s="47"/>
      <c r="C1" s="57"/>
      <c r="D1" s="61" t="s">
        <v>3</v>
      </c>
      <c r="E1" s="47"/>
      <c r="F1" s="47"/>
      <c r="G1" s="47"/>
      <c r="H1" s="62" t="s">
        <v>3</v>
      </c>
      <c r="I1" s="63"/>
    </row>
    <row r="2" spans="1:9" ht="12.75">
      <c r="A2" s="58"/>
      <c r="B2" s="59"/>
      <c r="C2" s="60"/>
      <c r="D2" s="50"/>
      <c r="E2" s="30"/>
      <c r="F2" s="30"/>
      <c r="G2" s="30"/>
      <c r="H2" s="64"/>
      <c r="I2" s="65"/>
    </row>
    <row r="3" spans="1:9" ht="12.75">
      <c r="A3" s="68" t="s">
        <v>2</v>
      </c>
      <c r="B3" s="69"/>
      <c r="C3" s="70"/>
      <c r="D3" s="58"/>
      <c r="E3" s="59"/>
      <c r="F3" s="59"/>
      <c r="G3" s="59"/>
      <c r="H3" s="66"/>
      <c r="I3" s="67"/>
    </row>
    <row r="4" spans="1:9" ht="12.75">
      <c r="A4" s="43" t="s">
        <v>0</v>
      </c>
      <c r="B4" s="43"/>
      <c r="C4" s="45" t="s">
        <v>3</v>
      </c>
      <c r="D4" s="45"/>
      <c r="E4" s="45"/>
      <c r="F4" s="45"/>
      <c r="G4" s="45"/>
      <c r="H4" s="45"/>
      <c r="I4" s="45"/>
    </row>
    <row r="5" spans="1:9" ht="12.75">
      <c r="A5" s="44"/>
      <c r="B5" s="44"/>
      <c r="C5" s="46"/>
      <c r="D5" s="46"/>
      <c r="E5" s="46"/>
      <c r="F5" s="46"/>
      <c r="G5" s="46"/>
      <c r="H5" s="46"/>
      <c r="I5" s="46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5">
      <c r="A7" s="36" t="s">
        <v>3</v>
      </c>
      <c r="B7" s="48"/>
      <c r="C7" s="48"/>
      <c r="D7" s="48"/>
      <c r="E7" s="48"/>
      <c r="F7" s="49"/>
      <c r="G7" s="50"/>
      <c r="H7" s="36" t="s">
        <v>4</v>
      </c>
      <c r="I7" s="37"/>
    </row>
    <row r="8" spans="1:9" ht="12.75">
      <c r="A8" s="51"/>
      <c r="B8" s="52"/>
      <c r="C8" s="52"/>
      <c r="D8" s="52"/>
      <c r="E8" s="52"/>
      <c r="F8" s="53"/>
      <c r="G8" s="50"/>
      <c r="H8" s="54">
        <f ca="1">TODAY()</f>
        <v>38904</v>
      </c>
      <c r="I8" s="42"/>
    </row>
    <row r="9" spans="1:9" ht="12.75">
      <c r="A9" s="33"/>
      <c r="B9" s="34"/>
      <c r="C9" s="34"/>
      <c r="D9" s="34"/>
      <c r="E9" s="34"/>
      <c r="F9" s="35"/>
      <c r="G9" s="50"/>
      <c r="H9" s="55"/>
      <c r="I9" s="55"/>
    </row>
    <row r="10" spans="1:9" ht="15">
      <c r="A10" s="33"/>
      <c r="B10" s="34"/>
      <c r="C10" s="34"/>
      <c r="D10" s="34"/>
      <c r="E10" s="34"/>
      <c r="F10" s="35"/>
      <c r="G10" s="50"/>
      <c r="H10" s="36" t="s">
        <v>5</v>
      </c>
      <c r="I10" s="37"/>
    </row>
    <row r="11" spans="1:9" ht="12.75">
      <c r="A11" s="38"/>
      <c r="B11" s="39"/>
      <c r="C11" s="39"/>
      <c r="D11" s="39"/>
      <c r="E11" s="39"/>
      <c r="F11" s="40"/>
      <c r="G11" s="50"/>
      <c r="H11" s="41">
        <f>SUM(G15:G32)</f>
        <v>0.22083333333333333</v>
      </c>
      <c r="I11" s="42"/>
    </row>
    <row r="12" spans="1:9" ht="13.5" thickBo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2.7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5">
      <c r="A14" s="32" t="s">
        <v>1</v>
      </c>
      <c r="B14" s="32"/>
      <c r="C14" s="32"/>
      <c r="D14" s="32"/>
      <c r="E14" s="32"/>
      <c r="F14" s="32"/>
      <c r="G14" s="2" t="s">
        <v>6</v>
      </c>
      <c r="H14" s="1" t="s">
        <v>3</v>
      </c>
      <c r="I14" s="1" t="s">
        <v>3</v>
      </c>
    </row>
    <row r="15" spans="1:9" ht="14.25">
      <c r="A15" s="3">
        <v>1</v>
      </c>
      <c r="B15" s="22" t="s">
        <v>13</v>
      </c>
      <c r="C15" s="23"/>
      <c r="D15" s="23"/>
      <c r="E15" s="23"/>
      <c r="F15" s="24"/>
      <c r="G15" s="18">
        <v>0.07152777777777775</v>
      </c>
      <c r="H15" s="4"/>
      <c r="I15" s="4"/>
    </row>
    <row r="16" spans="1:9" ht="14.25">
      <c r="A16" s="3">
        <v>2</v>
      </c>
      <c r="B16" s="22" t="s">
        <v>15</v>
      </c>
      <c r="C16" s="23"/>
      <c r="D16" s="23"/>
      <c r="E16" s="23"/>
      <c r="F16" s="24"/>
      <c r="G16" s="18">
        <v>0.07291666666666669</v>
      </c>
      <c r="H16" s="4"/>
      <c r="I16" s="4"/>
    </row>
    <row r="17" spans="1:9" ht="14.25">
      <c r="A17" s="3">
        <v>3</v>
      </c>
      <c r="B17" s="22" t="s">
        <v>19</v>
      </c>
      <c r="C17" s="23"/>
      <c r="D17" s="23"/>
      <c r="E17" s="23"/>
      <c r="F17" s="24"/>
      <c r="G17" s="18">
        <v>0.0763888888888889</v>
      </c>
      <c r="H17" s="4"/>
      <c r="I17" s="4"/>
    </row>
    <row r="18" spans="1:9" ht="14.25">
      <c r="A18" s="3">
        <v>4</v>
      </c>
      <c r="B18" s="22"/>
      <c r="C18" s="23"/>
      <c r="D18" s="23"/>
      <c r="E18" s="23"/>
      <c r="F18" s="24"/>
      <c r="G18" s="18"/>
      <c r="H18" s="4"/>
      <c r="I18" s="4"/>
    </row>
    <row r="19" spans="1:9" ht="14.25">
      <c r="A19" s="3">
        <v>5</v>
      </c>
      <c r="B19" s="27"/>
      <c r="C19" s="28"/>
      <c r="D19" s="28"/>
      <c r="E19" s="28"/>
      <c r="F19" s="29"/>
      <c r="G19" s="18"/>
      <c r="H19" s="4"/>
      <c r="I19" s="4"/>
    </row>
    <row r="20" spans="1:9" ht="14.25">
      <c r="A20" s="3">
        <v>6</v>
      </c>
      <c r="B20" s="22"/>
      <c r="C20" s="23"/>
      <c r="D20" s="23"/>
      <c r="E20" s="23"/>
      <c r="F20" s="24"/>
      <c r="G20" s="18"/>
      <c r="H20" s="4"/>
      <c r="I20" s="4"/>
    </row>
    <row r="21" spans="1:9" ht="14.25">
      <c r="A21" s="3">
        <v>7</v>
      </c>
      <c r="B21" s="22"/>
      <c r="C21" s="23"/>
      <c r="D21" s="23"/>
      <c r="E21" s="23"/>
      <c r="F21" s="24"/>
      <c r="G21" s="18"/>
      <c r="H21" s="4"/>
      <c r="I21" s="4"/>
    </row>
    <row r="22" spans="1:9" ht="14.25">
      <c r="A22" s="3">
        <v>8</v>
      </c>
      <c r="B22" s="22"/>
      <c r="C22" s="23"/>
      <c r="D22" s="23"/>
      <c r="E22" s="23"/>
      <c r="F22" s="24"/>
      <c r="G22" s="18"/>
      <c r="H22" s="4"/>
      <c r="I22" s="4"/>
    </row>
    <row r="23" spans="1:9" ht="14.25">
      <c r="A23" s="3">
        <v>9</v>
      </c>
      <c r="B23" s="22"/>
      <c r="C23" s="23"/>
      <c r="D23" s="23"/>
      <c r="E23" s="23"/>
      <c r="F23" s="24"/>
      <c r="G23" s="18"/>
      <c r="H23" s="4"/>
      <c r="I23" s="4"/>
    </row>
    <row r="24" spans="1:9" ht="14.25">
      <c r="A24" s="3">
        <v>10</v>
      </c>
      <c r="B24" s="22"/>
      <c r="C24" s="23"/>
      <c r="D24" s="23"/>
      <c r="E24" s="23"/>
      <c r="F24" s="24"/>
      <c r="G24" s="18"/>
      <c r="H24" s="4"/>
      <c r="I24" s="4"/>
    </row>
    <row r="25" spans="1:9" ht="14.25">
      <c r="A25" s="3">
        <v>11</v>
      </c>
      <c r="B25" s="22"/>
      <c r="C25" s="23"/>
      <c r="D25" s="23"/>
      <c r="E25" s="23"/>
      <c r="F25" s="24"/>
      <c r="G25" s="18"/>
      <c r="H25" s="4"/>
      <c r="I25" s="4"/>
    </row>
    <row r="26" spans="1:9" ht="14.25">
      <c r="A26" s="3">
        <v>12</v>
      </c>
      <c r="B26" s="22"/>
      <c r="C26" s="23"/>
      <c r="D26" s="23"/>
      <c r="E26" s="23"/>
      <c r="F26" s="24"/>
      <c r="G26" s="18"/>
      <c r="H26" s="4"/>
      <c r="I26" s="4"/>
    </row>
    <row r="27" spans="1:9" ht="14.25">
      <c r="A27" s="3">
        <v>13</v>
      </c>
      <c r="B27" s="22"/>
      <c r="C27" s="23"/>
      <c r="D27" s="23"/>
      <c r="E27" s="23"/>
      <c r="F27" s="24"/>
      <c r="G27" s="18"/>
      <c r="H27" s="4"/>
      <c r="I27" s="4"/>
    </row>
    <row r="28" spans="1:9" ht="14.25">
      <c r="A28" s="3">
        <v>14</v>
      </c>
      <c r="B28" s="22"/>
      <c r="C28" s="23"/>
      <c r="D28" s="23"/>
      <c r="E28" s="23"/>
      <c r="F28" s="24"/>
      <c r="G28" s="18"/>
      <c r="H28" s="4"/>
      <c r="I28" s="4"/>
    </row>
    <row r="29" spans="1:9" ht="14.25">
      <c r="A29" s="3">
        <v>15</v>
      </c>
      <c r="B29" s="22"/>
      <c r="C29" s="23"/>
      <c r="D29" s="23"/>
      <c r="E29" s="23"/>
      <c r="F29" s="24"/>
      <c r="G29" s="18"/>
      <c r="H29" s="4"/>
      <c r="I29" s="4"/>
    </row>
    <row r="30" spans="1:9" ht="14.25">
      <c r="A30" s="3">
        <v>16</v>
      </c>
      <c r="B30" s="22"/>
      <c r="C30" s="23"/>
      <c r="D30" s="23"/>
      <c r="E30" s="23"/>
      <c r="F30" s="24"/>
      <c r="G30" s="18"/>
      <c r="H30" s="4"/>
      <c r="I30" s="4"/>
    </row>
    <row r="31" spans="1:9" ht="14.25">
      <c r="A31" s="3">
        <v>17</v>
      </c>
      <c r="B31" s="22"/>
      <c r="C31" s="23"/>
      <c r="D31" s="23"/>
      <c r="E31" s="23"/>
      <c r="F31" s="24"/>
      <c r="G31" s="18"/>
      <c r="H31" s="4"/>
      <c r="I31" s="4"/>
    </row>
    <row r="32" spans="1:9" ht="14.25">
      <c r="A32" s="3">
        <v>18</v>
      </c>
      <c r="B32" s="22"/>
      <c r="C32" s="23"/>
      <c r="D32" s="23"/>
      <c r="E32" s="23"/>
      <c r="F32" s="24"/>
      <c r="G32" s="18"/>
      <c r="H32" s="4"/>
      <c r="I32" s="4"/>
    </row>
    <row r="33" spans="1:9" ht="13.5" thickBo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6"/>
      <c r="B35" s="26"/>
      <c r="C35" s="26"/>
      <c r="D35" s="26"/>
      <c r="E35" s="26"/>
      <c r="F35" s="26"/>
      <c r="G35" s="9"/>
      <c r="H35" s="8"/>
      <c r="I35" s="8"/>
    </row>
    <row r="36" spans="1:9" ht="14.25">
      <c r="A36" s="10"/>
      <c r="B36" s="21"/>
      <c r="C36" s="21"/>
      <c r="D36" s="21"/>
      <c r="E36" s="21"/>
      <c r="F36" s="21"/>
      <c r="G36" s="11"/>
      <c r="H36" s="11"/>
      <c r="I36" s="11"/>
    </row>
    <row r="37" spans="1:9" ht="14.25">
      <c r="A37" s="10"/>
      <c r="B37" s="21"/>
      <c r="C37" s="21"/>
      <c r="D37" s="21"/>
      <c r="E37" s="21"/>
      <c r="F37" s="21"/>
      <c r="G37" s="11"/>
      <c r="H37" s="11"/>
      <c r="I37" s="11"/>
    </row>
    <row r="38" spans="1:9" ht="14.25">
      <c r="A38" s="10"/>
      <c r="B38" s="21"/>
      <c r="C38" s="21"/>
      <c r="D38" s="21"/>
      <c r="E38" s="21"/>
      <c r="F38" s="21"/>
      <c r="G38" s="11"/>
      <c r="H38" s="11"/>
      <c r="I38" s="11"/>
    </row>
    <row r="39" spans="1:9" ht="14.25">
      <c r="A39" s="10"/>
      <c r="B39" s="21"/>
      <c r="C39" s="21"/>
      <c r="D39" s="21"/>
      <c r="E39" s="21"/>
      <c r="F39" s="21"/>
      <c r="G39" s="11"/>
      <c r="H39" s="11"/>
      <c r="I39" s="11"/>
    </row>
    <row r="40" spans="1:9" ht="14.25">
      <c r="A40" s="10"/>
      <c r="B40" s="21"/>
      <c r="C40" s="21"/>
      <c r="D40" s="21"/>
      <c r="E40" s="21"/>
      <c r="F40" s="21"/>
      <c r="G40" s="11"/>
      <c r="H40" s="11"/>
      <c r="I40" s="11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">
      <c r="A42" s="12"/>
      <c r="B42" s="12"/>
      <c r="C42" s="12"/>
      <c r="D42" s="12"/>
      <c r="E42" s="20"/>
      <c r="F42" s="20"/>
      <c r="G42" s="19"/>
      <c r="H42" s="19"/>
      <c r="I42" s="19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</sheetData>
  <mergeCells count="50">
    <mergeCell ref="A1:C2"/>
    <mergeCell ref="D1:G3"/>
    <mergeCell ref="H1:I1"/>
    <mergeCell ref="H2:I3"/>
    <mergeCell ref="A3:C3"/>
    <mergeCell ref="A4:B5"/>
    <mergeCell ref="C4:I5"/>
    <mergeCell ref="A6:I6"/>
    <mergeCell ref="A7:F7"/>
    <mergeCell ref="G7:G11"/>
    <mergeCell ref="H7:I7"/>
    <mergeCell ref="A8:F8"/>
    <mergeCell ref="H8:I8"/>
    <mergeCell ref="A9:F9"/>
    <mergeCell ref="H9:I9"/>
    <mergeCell ref="A10:F10"/>
    <mergeCell ref="H10:I10"/>
    <mergeCell ref="A11:F11"/>
    <mergeCell ref="H11:I11"/>
    <mergeCell ref="A12:I12"/>
    <mergeCell ref="A13:I13"/>
    <mergeCell ref="A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34:I34"/>
    <mergeCell ref="A35:F35"/>
    <mergeCell ref="B36:F36"/>
    <mergeCell ref="A41:I41"/>
    <mergeCell ref="E42:F42"/>
    <mergeCell ref="G42:I42"/>
    <mergeCell ref="B37:F37"/>
    <mergeCell ref="B38:F38"/>
    <mergeCell ref="B39:F39"/>
    <mergeCell ref="B40:F40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9"/>
  <sheetViews>
    <sheetView workbookViewId="0" topLeftCell="A1">
      <selection activeCell="B10" sqref="B10"/>
    </sheetView>
  </sheetViews>
  <sheetFormatPr defaultColWidth="9.140625" defaultRowHeight="12.75"/>
  <cols>
    <col min="2" max="2" width="53.28125" style="0" customWidth="1"/>
    <col min="5" max="5" width="10.57421875" style="0" customWidth="1"/>
    <col min="6" max="6" width="9.140625" style="0" customWidth="1"/>
  </cols>
  <sheetData>
    <row r="1" spans="1:5" ht="12" customHeight="1">
      <c r="A1" s="13" t="s">
        <v>7</v>
      </c>
      <c r="B1" s="13" t="s">
        <v>8</v>
      </c>
      <c r="C1" s="13" t="s">
        <v>9</v>
      </c>
      <c r="D1" s="13" t="s">
        <v>10</v>
      </c>
      <c r="E1" s="13" t="s">
        <v>11</v>
      </c>
    </row>
    <row r="2" spans="1:6" ht="12" customHeight="1">
      <c r="A2" s="14" t="s">
        <v>12</v>
      </c>
      <c r="B2" s="14" t="s">
        <v>13</v>
      </c>
      <c r="C2" s="15">
        <v>0.2986111111111111</v>
      </c>
      <c r="D2" s="15">
        <v>0.34861111111111115</v>
      </c>
      <c r="E2" s="15">
        <f>D2-C2</f>
        <v>0.050000000000000044</v>
      </c>
      <c r="F2" s="16"/>
    </row>
    <row r="3" spans="1:6" ht="12" customHeight="1">
      <c r="A3" s="14"/>
      <c r="B3" s="14"/>
      <c r="C3" s="15">
        <v>0.35694444444444445</v>
      </c>
      <c r="D3" s="15">
        <v>0.4284722222222222</v>
      </c>
      <c r="E3" s="15">
        <f aca="true" t="shared" si="0" ref="E3:E13">D3-C3</f>
        <v>0.07152777777777775</v>
      </c>
      <c r="F3" s="16"/>
    </row>
    <row r="4" spans="1:6" ht="12" customHeight="1">
      <c r="A4" s="14"/>
      <c r="B4" s="14"/>
      <c r="C4" s="15">
        <v>0.4444444444444444</v>
      </c>
      <c r="D4" s="15">
        <v>0.5159722222222222</v>
      </c>
      <c r="E4" s="15">
        <f t="shared" si="0"/>
        <v>0.07152777777777775</v>
      </c>
      <c r="F4" s="16"/>
    </row>
    <row r="5" spans="1:6" ht="12" customHeight="1">
      <c r="A5" s="14"/>
      <c r="B5" s="14"/>
      <c r="C5" s="14"/>
      <c r="D5" s="14"/>
      <c r="E5" s="15"/>
      <c r="F5" s="16"/>
    </row>
    <row r="6" spans="1:6" ht="12" customHeight="1">
      <c r="A6" s="14"/>
      <c r="B6" s="14" t="s">
        <v>14</v>
      </c>
      <c r="C6" s="15">
        <v>0.5347222222222222</v>
      </c>
      <c r="D6" s="15">
        <v>0.6159722222222223</v>
      </c>
      <c r="E6" s="15">
        <f t="shared" si="0"/>
        <v>0.08125000000000004</v>
      </c>
      <c r="F6" s="16"/>
    </row>
    <row r="7" spans="1:6" ht="12" customHeight="1">
      <c r="A7" s="14"/>
      <c r="B7" s="14"/>
      <c r="C7" s="15">
        <v>0.2972222222222222</v>
      </c>
      <c r="D7" s="15">
        <v>0.3506944444444444</v>
      </c>
      <c r="E7" s="15">
        <f t="shared" si="0"/>
        <v>0.0534722222222222</v>
      </c>
      <c r="F7" s="16"/>
    </row>
    <row r="8" spans="1:6" ht="12" customHeight="1">
      <c r="A8" s="14"/>
      <c r="B8" s="14"/>
      <c r="C8" s="15">
        <v>0.3590277777777778</v>
      </c>
      <c r="D8" s="15">
        <v>0.4305555555555556</v>
      </c>
      <c r="E8" s="15">
        <f t="shared" si="0"/>
        <v>0.0715277777777778</v>
      </c>
      <c r="F8" s="16"/>
    </row>
    <row r="9" spans="1:6" ht="12" customHeight="1">
      <c r="A9" s="14"/>
      <c r="B9" s="14"/>
      <c r="C9" s="14"/>
      <c r="D9" s="14"/>
      <c r="E9" s="15"/>
      <c r="F9" s="16"/>
    </row>
    <row r="10" spans="1:6" ht="12" customHeight="1">
      <c r="A10" s="14"/>
      <c r="B10" s="17" t="s">
        <v>15</v>
      </c>
      <c r="C10" s="15">
        <v>0.4444444444444444</v>
      </c>
      <c r="D10" s="15">
        <v>0.517361111111111</v>
      </c>
      <c r="E10" s="15">
        <f t="shared" si="0"/>
        <v>0.07291666666666663</v>
      </c>
      <c r="F10" s="16"/>
    </row>
    <row r="11" spans="1:6" ht="12" customHeight="1">
      <c r="A11" s="14"/>
      <c r="B11" s="14"/>
      <c r="C11" s="15">
        <v>0.5256944444444445</v>
      </c>
      <c r="D11" s="15">
        <v>0.6152777777777778</v>
      </c>
      <c r="E11" s="15">
        <f t="shared" si="0"/>
        <v>0.08958333333333335</v>
      </c>
      <c r="F11" s="16"/>
    </row>
    <row r="12" spans="1:6" ht="12" customHeight="1">
      <c r="A12" s="14"/>
      <c r="B12" s="14"/>
      <c r="C12" s="15">
        <v>0.2986111111111111</v>
      </c>
      <c r="D12" s="15">
        <v>0.34930555555555554</v>
      </c>
      <c r="E12" s="15">
        <f t="shared" si="0"/>
        <v>0.05069444444444443</v>
      </c>
      <c r="F12" s="16"/>
    </row>
    <row r="13" spans="1:6" ht="12" customHeight="1">
      <c r="A13" s="14"/>
      <c r="B13" s="14"/>
      <c r="C13" s="15">
        <v>0.35833333333333334</v>
      </c>
      <c r="D13" s="15">
        <v>0.43125</v>
      </c>
      <c r="E13" s="15">
        <f t="shared" si="0"/>
        <v>0.07291666666666669</v>
      </c>
      <c r="F13" s="16"/>
    </row>
    <row r="15" spans="1:5" ht="12.75">
      <c r="A15" s="71" t="s">
        <v>16</v>
      </c>
      <c r="B15" s="71"/>
      <c r="C15" s="71"/>
      <c r="D15" s="71"/>
      <c r="E15" s="71"/>
    </row>
    <row r="16" spans="1:5" ht="12.75">
      <c r="A16" s="71"/>
      <c r="B16" s="71"/>
      <c r="C16" s="71"/>
      <c r="D16" s="71"/>
      <c r="E16" s="71"/>
    </row>
    <row r="17" spans="1:5" ht="12.75">
      <c r="A17" s="71"/>
      <c r="B17" s="71"/>
      <c r="C17" s="71"/>
      <c r="D17" s="71"/>
      <c r="E17" s="71"/>
    </row>
    <row r="18" spans="1:5" ht="12.75">
      <c r="A18" s="71"/>
      <c r="B18" s="71"/>
      <c r="C18" s="71"/>
      <c r="D18" s="71"/>
      <c r="E18" s="71"/>
    </row>
    <row r="19" spans="1:5" ht="12.75">
      <c r="A19" s="71"/>
      <c r="B19" s="71"/>
      <c r="C19" s="71"/>
      <c r="D19" s="71"/>
      <c r="E19" s="71"/>
    </row>
    <row r="20" spans="1:5" ht="12.75">
      <c r="A20" s="71"/>
      <c r="B20" s="71"/>
      <c r="C20" s="71"/>
      <c r="D20" s="71"/>
      <c r="E20" s="71"/>
    </row>
    <row r="21" spans="1:5" ht="12.75">
      <c r="A21" s="71"/>
      <c r="B21" s="71"/>
      <c r="C21" s="71"/>
      <c r="D21" s="71"/>
      <c r="E21" s="71"/>
    </row>
    <row r="22" spans="1:5" ht="12.75">
      <c r="A22" s="71"/>
      <c r="B22" s="71"/>
      <c r="C22" s="71"/>
      <c r="D22" s="71"/>
      <c r="E22" s="71"/>
    </row>
    <row r="29" ht="12.75">
      <c r="F29" s="16"/>
    </row>
  </sheetData>
  <mergeCells count="1">
    <mergeCell ref="A15:E22"/>
  </mergeCells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3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53.28125" style="0" customWidth="1"/>
    <col min="5" max="5" width="10.57421875" style="0" customWidth="1"/>
  </cols>
  <sheetData>
    <row r="1" spans="1:5" ht="12" customHeight="1">
      <c r="A1" s="13" t="s">
        <v>7</v>
      </c>
      <c r="B1" s="13" t="s">
        <v>8</v>
      </c>
      <c r="C1" s="13" t="s">
        <v>9</v>
      </c>
      <c r="D1" s="13" t="s">
        <v>10</v>
      </c>
      <c r="E1" s="13" t="s">
        <v>11</v>
      </c>
    </row>
    <row r="2" spans="1:6" ht="12" customHeight="1">
      <c r="A2" s="14" t="s">
        <v>12</v>
      </c>
      <c r="B2" s="14" t="s">
        <v>17</v>
      </c>
      <c r="C2" s="15">
        <v>0.3</v>
      </c>
      <c r="D2" s="15">
        <v>0.34861111111111115</v>
      </c>
      <c r="E2" s="15">
        <f>D2-C2</f>
        <v>0.04861111111111116</v>
      </c>
      <c r="F2" s="16"/>
    </row>
    <row r="3" spans="1:6" ht="12" customHeight="1">
      <c r="A3" s="14"/>
      <c r="B3" s="14"/>
      <c r="C3" s="15">
        <v>0.35694444444444445</v>
      </c>
      <c r="D3" s="15">
        <v>0.44375</v>
      </c>
      <c r="E3" s="15">
        <f aca="true" t="shared" si="0" ref="E3:E13">D3-C3</f>
        <v>0.08680555555555552</v>
      </c>
      <c r="F3" s="16"/>
    </row>
    <row r="4" spans="1:6" ht="12" customHeight="1">
      <c r="A4" s="14"/>
      <c r="B4" s="14"/>
      <c r="C4" s="15">
        <v>0.4444444444444444</v>
      </c>
      <c r="D4" s="15">
        <v>0.5159722222222222</v>
      </c>
      <c r="E4" s="15">
        <f t="shared" si="0"/>
        <v>0.07152777777777775</v>
      </c>
      <c r="F4" s="16"/>
    </row>
    <row r="5" spans="1:6" ht="12" customHeight="1">
      <c r="A5" s="14"/>
      <c r="B5" s="14"/>
      <c r="C5" s="14"/>
      <c r="D5" s="14"/>
      <c r="E5" s="15"/>
      <c r="F5" s="16"/>
    </row>
    <row r="6" spans="1:6" ht="12" customHeight="1">
      <c r="A6" s="14"/>
      <c r="B6" s="14" t="s">
        <v>18</v>
      </c>
      <c r="C6" s="15">
        <v>0.5347222222222222</v>
      </c>
      <c r="D6" s="15">
        <v>0.6159722222222223</v>
      </c>
      <c r="E6" s="15">
        <f t="shared" si="0"/>
        <v>0.08125000000000004</v>
      </c>
      <c r="F6" s="16"/>
    </row>
    <row r="7" spans="1:6" ht="12" customHeight="1">
      <c r="A7" s="14"/>
      <c r="B7" s="14"/>
      <c r="C7" s="15">
        <v>0.3111111111111111</v>
      </c>
      <c r="D7" s="15">
        <v>0.3506944444444444</v>
      </c>
      <c r="E7" s="15">
        <f t="shared" si="0"/>
        <v>0.039583333333333304</v>
      </c>
      <c r="F7" s="16"/>
    </row>
    <row r="8" spans="1:6" ht="12" customHeight="1">
      <c r="A8" s="14"/>
      <c r="B8" s="14"/>
      <c r="C8" s="15">
        <v>0.3590277777777778</v>
      </c>
      <c r="D8" s="15">
        <v>0.4166666666666667</v>
      </c>
      <c r="E8" s="15">
        <f t="shared" si="0"/>
        <v>0.057638888888888906</v>
      </c>
      <c r="F8" s="16"/>
    </row>
    <row r="9" spans="1:6" ht="12" customHeight="1">
      <c r="A9" s="14"/>
      <c r="B9" s="14"/>
      <c r="C9" s="14"/>
      <c r="D9" s="14"/>
      <c r="E9" s="15"/>
      <c r="F9" s="16"/>
    </row>
    <row r="10" spans="1:6" ht="12" customHeight="1">
      <c r="A10" s="14"/>
      <c r="B10" s="17" t="s">
        <v>19</v>
      </c>
      <c r="C10" s="15">
        <v>0.4444444444444444</v>
      </c>
      <c r="D10" s="15">
        <v>0.517361111111111</v>
      </c>
      <c r="E10" s="15">
        <f t="shared" si="0"/>
        <v>0.07291666666666663</v>
      </c>
      <c r="F10" s="16"/>
    </row>
    <row r="11" spans="1:6" ht="12" customHeight="1">
      <c r="A11" s="14"/>
      <c r="B11" s="14"/>
      <c r="C11" s="15">
        <v>0.5256944444444445</v>
      </c>
      <c r="D11" s="15">
        <v>0.5944444444444444</v>
      </c>
      <c r="E11" s="15">
        <f t="shared" si="0"/>
        <v>0.06874999999999998</v>
      </c>
      <c r="F11" s="16"/>
    </row>
    <row r="12" spans="1:6" ht="12" customHeight="1">
      <c r="A12" s="14"/>
      <c r="B12" s="14"/>
      <c r="C12" s="15">
        <v>0.2986111111111111</v>
      </c>
      <c r="D12" s="15">
        <v>0.34930555555555554</v>
      </c>
      <c r="E12" s="15">
        <f t="shared" si="0"/>
        <v>0.05069444444444443</v>
      </c>
      <c r="F12" s="16"/>
    </row>
    <row r="13" spans="1:6" ht="12" customHeight="1">
      <c r="A13" s="14"/>
      <c r="B13" s="14"/>
      <c r="C13" s="15">
        <v>0.35833333333333334</v>
      </c>
      <c r="D13" s="15">
        <v>0.43472222222222223</v>
      </c>
      <c r="E13" s="15">
        <f t="shared" si="0"/>
        <v>0.0763888888888889</v>
      </c>
      <c r="F13" s="16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 Yachting Marine d.o.o. Zadar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Predrag Jovanovic</cp:lastModifiedBy>
  <dcterms:created xsi:type="dcterms:W3CDTF">2006-07-05T07:22:40Z</dcterms:created>
  <dcterms:modified xsi:type="dcterms:W3CDTF">2006-07-06T07:48:38Z</dcterms:modified>
  <cp:category/>
  <cp:version/>
  <cp:contentType/>
  <cp:contentStatus/>
</cp:coreProperties>
</file>