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or\Desktop\"/>
    </mc:Choice>
  </mc:AlternateContent>
  <bookViews>
    <workbookView xWindow="0" yWindow="0" windowWidth="21600" windowHeight="10320"/>
  </bookViews>
  <sheets>
    <sheet name="RADNOVRIJEME (2)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8" i="3" l="1"/>
  <c r="AQ8" i="3"/>
  <c r="AP8" i="3"/>
  <c r="AO8" i="3"/>
  <c r="AN8" i="3"/>
  <c r="AM8" i="3"/>
  <c r="AL8" i="3"/>
  <c r="AK8" i="3"/>
  <c r="AJ8" i="3"/>
  <c r="AR7" i="3"/>
  <c r="AQ7" i="3"/>
  <c r="AP7" i="3"/>
  <c r="AO7" i="3"/>
  <c r="AN7" i="3"/>
  <c r="AM7" i="3"/>
  <c r="AL7" i="3"/>
  <c r="AS7" i="3" s="1"/>
  <c r="AK7" i="3"/>
  <c r="AJ7" i="3"/>
  <c r="AR6" i="3"/>
  <c r="AQ6" i="3"/>
  <c r="AP6" i="3"/>
  <c r="AO6" i="3"/>
  <c r="AN6" i="3"/>
  <c r="AM6" i="3"/>
  <c r="AL6" i="3"/>
  <c r="AK6" i="3"/>
  <c r="AJ6" i="3"/>
  <c r="AR5" i="3"/>
  <c r="AQ5" i="3"/>
  <c r="AP5" i="3"/>
  <c r="AO5" i="3"/>
  <c r="AN5" i="3"/>
  <c r="AM5" i="3"/>
  <c r="AL5" i="3"/>
  <c r="AS5" i="3" s="1"/>
  <c r="AK5" i="3"/>
  <c r="AJ5" i="3"/>
  <c r="AR4" i="3"/>
  <c r="AQ4" i="3"/>
  <c r="AP4" i="3"/>
  <c r="AO4" i="3"/>
  <c r="AN4" i="3"/>
  <c r="AM4" i="3"/>
  <c r="AL4" i="3"/>
  <c r="AK4" i="3"/>
  <c r="AJ4" i="3"/>
  <c r="AR3" i="3"/>
  <c r="AQ3" i="3"/>
  <c r="AP3" i="3"/>
  <c r="AO3" i="3"/>
  <c r="AN3" i="3"/>
  <c r="AM3" i="3"/>
  <c r="AL3" i="3"/>
  <c r="AK3" i="3"/>
  <c r="AJ3" i="3"/>
  <c r="AR2" i="3"/>
  <c r="AQ2" i="3"/>
  <c r="AP2" i="3"/>
  <c r="AO2" i="3"/>
  <c r="AN2" i="3"/>
  <c r="AM2" i="3"/>
  <c r="AL2" i="3"/>
  <c r="AK2" i="3"/>
  <c r="AJ2" i="3"/>
  <c r="AS2" i="3" l="1"/>
  <c r="AS3" i="3"/>
  <c r="AS4" i="3"/>
  <c r="AS6" i="3"/>
  <c r="AS8" i="3"/>
</calcChain>
</file>

<file path=xl/comments1.xml><?xml version="1.0" encoding="utf-8"?>
<comments xmlns="http://schemas.openxmlformats.org/spreadsheetml/2006/main">
  <authors>
    <author>Davor</author>
  </authors>
  <commentList>
    <comment ref="E1" authorId="0" shapeId="0">
      <text>
        <r>
          <rPr>
            <b/>
            <sz val="9"/>
            <color indexed="81"/>
            <rFont val="Tahoma"/>
            <family val="2"/>
            <charset val="238"/>
          </rPr>
          <t>Davor:</t>
        </r>
        <r>
          <rPr>
            <sz val="9"/>
            <color indexed="81"/>
            <rFont val="Tahoma"/>
            <family val="2"/>
            <charset val="238"/>
          </rPr>
          <t xml:space="preserve">
Dani u mjesecu
</t>
        </r>
      </text>
    </comment>
  </commentList>
</comments>
</file>

<file path=xl/sharedStrings.xml><?xml version="1.0" encoding="utf-8"?>
<sst xmlns="http://schemas.openxmlformats.org/spreadsheetml/2006/main" count="18" uniqueCount="16">
  <si>
    <t>šifra</t>
  </si>
  <si>
    <t>ime i prezime</t>
  </si>
  <si>
    <t>mjesec obračuna</t>
  </si>
  <si>
    <t>IZVRŠENI SATI</t>
  </si>
  <si>
    <t>D</t>
  </si>
  <si>
    <t>S</t>
  </si>
  <si>
    <t>BOLOVANJE</t>
  </si>
  <si>
    <t>DRŽAVNI PRAZNIK</t>
  </si>
  <si>
    <t>VJERSKI PRAZNIK</t>
  </si>
  <si>
    <t>GODIŠNJI ODMOR</t>
  </si>
  <si>
    <t>SLUŽBENI PUT</t>
  </si>
  <si>
    <t>RADNO VRIJEME UPOSLENIKA DNEVNO</t>
  </si>
  <si>
    <t>BROJ DANA ZA TO</t>
  </si>
  <si>
    <t>PLAĆENO ODSUSTVO</t>
  </si>
  <si>
    <t>NEPLAĆENO ODSUSTVO</t>
  </si>
  <si>
    <t>UKUPNO ODSUSTVO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</si>
</sst>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41A]mmm\-yy;@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/>
    <xf numFmtId="166" fontId="1" fillId="0" borderId="0" xfId="1" applyNumberFormat="1"/>
    <xf numFmtId="0" fontId="1" fillId="0" borderId="0" xfId="1" applyAlignment="1">
      <alignment horizontal="center" wrapText="1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wrapText="1"/>
    </xf>
    <xf numFmtId="0" fontId="1" fillId="2" borderId="0" xfId="1" applyFill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3" xfId="1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AW8"/>
  <sheetViews>
    <sheetView tabSelected="1" workbookViewId="0">
      <selection activeCell="J20" sqref="J20"/>
    </sheetView>
  </sheetViews>
  <sheetFormatPr defaultRowHeight="15" x14ac:dyDescent="0.25"/>
  <cols>
    <col min="1" max="1" width="10.28515625" style="2" customWidth="1"/>
    <col min="2" max="2" width="9.140625" style="1"/>
    <col min="3" max="3" width="27.85546875" style="1" customWidth="1"/>
    <col min="4" max="4" width="12" style="1" customWidth="1"/>
    <col min="5" max="35" width="3.7109375" style="9" customWidth="1"/>
    <col min="36" max="37" width="9.140625" style="9"/>
    <col min="38" max="38" width="11.7109375" style="9" customWidth="1"/>
    <col min="39" max="43" width="9.140625" style="9"/>
    <col min="44" max="44" width="12.140625" style="9" customWidth="1"/>
    <col min="45" max="16384" width="9.140625" style="1"/>
  </cols>
  <sheetData>
    <row r="1" spans="1:49" ht="60" x14ac:dyDescent="0.25">
      <c r="A1" s="1" t="s">
        <v>2</v>
      </c>
      <c r="B1" s="1" t="s">
        <v>0</v>
      </c>
      <c r="C1" s="1" t="s">
        <v>1</v>
      </c>
      <c r="D1" s="3" t="s">
        <v>11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4">
        <v>10</v>
      </c>
      <c r="O1" s="4">
        <v>11</v>
      </c>
      <c r="P1" s="4">
        <v>12</v>
      </c>
      <c r="Q1" s="4">
        <v>13</v>
      </c>
      <c r="R1" s="4">
        <v>14</v>
      </c>
      <c r="S1" s="4">
        <v>15</v>
      </c>
      <c r="T1" s="4">
        <v>16</v>
      </c>
      <c r="U1" s="4">
        <v>17</v>
      </c>
      <c r="V1" s="4">
        <v>18</v>
      </c>
      <c r="W1" s="4">
        <v>19</v>
      </c>
      <c r="X1" s="4">
        <v>20</v>
      </c>
      <c r="Y1" s="4">
        <v>21</v>
      </c>
      <c r="Z1" s="4">
        <v>22</v>
      </c>
      <c r="AA1" s="4">
        <v>23</v>
      </c>
      <c r="AB1" s="4">
        <v>24</v>
      </c>
      <c r="AC1" s="4">
        <v>25</v>
      </c>
      <c r="AD1" s="4">
        <v>26</v>
      </c>
      <c r="AE1" s="4">
        <v>27</v>
      </c>
      <c r="AF1" s="4">
        <v>28</v>
      </c>
      <c r="AG1" s="4">
        <v>29</v>
      </c>
      <c r="AH1" s="4">
        <v>30</v>
      </c>
      <c r="AI1" s="4">
        <v>31</v>
      </c>
      <c r="AJ1" s="5" t="s">
        <v>3</v>
      </c>
      <c r="AK1" s="5" t="s">
        <v>12</v>
      </c>
      <c r="AL1" s="6" t="s">
        <v>6</v>
      </c>
      <c r="AM1" s="6" t="s">
        <v>7</v>
      </c>
      <c r="AN1" s="6" t="s">
        <v>8</v>
      </c>
      <c r="AO1" s="6" t="s">
        <v>9</v>
      </c>
      <c r="AP1" s="6" t="s">
        <v>10</v>
      </c>
      <c r="AQ1" s="6" t="s">
        <v>13</v>
      </c>
      <c r="AR1" s="6" t="s">
        <v>14</v>
      </c>
      <c r="AS1" s="7" t="s">
        <v>15</v>
      </c>
      <c r="AT1" s="7"/>
    </row>
    <row r="2" spans="1:49" x14ac:dyDescent="0.25">
      <c r="A2" s="2">
        <v>42826</v>
      </c>
      <c r="B2" s="1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9">
        <f t="shared" ref="AJ2:AJ8" si="0">SUM(E2:AI2)</f>
        <v>0</v>
      </c>
      <c r="AK2" s="9">
        <f t="shared" ref="AK2:AK8" si="1">COUNT(E2:AI2)</f>
        <v>0</v>
      </c>
      <c r="AL2" s="9">
        <f>COUNTIFS($E2:$AI2,#REF!)</f>
        <v>0</v>
      </c>
      <c r="AM2" s="9">
        <f>COUNTIFS($E2:$AI2,$AV$2)</f>
        <v>0</v>
      </c>
      <c r="AN2" s="9">
        <f>COUNTIFS($E2:$AI2,#REF!)</f>
        <v>0</v>
      </c>
      <c r="AO2" s="9">
        <f>COUNTIFS($E2:$AI2,#REF!)</f>
        <v>0</v>
      </c>
      <c r="AP2" s="9">
        <f>COUNTIFS($E2:$AI2,$AV$3)</f>
        <v>0</v>
      </c>
      <c r="AQ2" s="9">
        <f>COUNTIFS($E2:$AI2,#REF!)</f>
        <v>0</v>
      </c>
      <c r="AR2" s="9">
        <f>COUNTIFS($E2:$AI2,#REF!)</f>
        <v>0</v>
      </c>
      <c r="AS2" s="9">
        <f t="shared" ref="AS2:AS8" si="2">SUM(AL2:AR2)</f>
        <v>0</v>
      </c>
      <c r="AV2" s="1" t="s">
        <v>4</v>
      </c>
      <c r="AW2" s="1" t="s">
        <v>7</v>
      </c>
    </row>
    <row r="3" spans="1:49" x14ac:dyDescent="0.25">
      <c r="A3" s="2">
        <v>42917</v>
      </c>
      <c r="B3" s="1">
        <v>7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9">
        <f t="shared" si="0"/>
        <v>0</v>
      </c>
      <c r="AK3" s="9">
        <f t="shared" si="1"/>
        <v>0</v>
      </c>
      <c r="AL3" s="9">
        <f>COUNTIFS($E3:$AI3,#REF!)</f>
        <v>0</v>
      </c>
      <c r="AM3" s="9">
        <f>COUNTIFS($E3:$AI3,$AV$2)</f>
        <v>0</v>
      </c>
      <c r="AN3" s="9">
        <f>COUNTIFS($E3:$AI3,#REF!)</f>
        <v>0</v>
      </c>
      <c r="AO3" s="9">
        <f>COUNTIFS($E3:$AI3,#REF!)</f>
        <v>0</v>
      </c>
      <c r="AP3" s="9">
        <f>COUNTIFS($E3:$AI3,$AV$3)</f>
        <v>0</v>
      </c>
      <c r="AQ3" s="9">
        <f>COUNTIFS($E3:$AI3,#REF!)</f>
        <v>0</v>
      </c>
      <c r="AR3" s="9">
        <f>COUNTIFS($E3:$AI3,#REF!)</f>
        <v>0</v>
      </c>
      <c r="AS3" s="9">
        <f t="shared" si="2"/>
        <v>0</v>
      </c>
      <c r="AV3" s="1" t="s">
        <v>5</v>
      </c>
      <c r="AW3" s="1" t="s">
        <v>10</v>
      </c>
    </row>
    <row r="4" spans="1:49" x14ac:dyDescent="0.25">
      <c r="AJ4" s="9">
        <f t="shared" si="0"/>
        <v>0</v>
      </c>
      <c r="AK4" s="9">
        <f t="shared" si="1"/>
        <v>0</v>
      </c>
      <c r="AL4" s="9">
        <f>COUNTIFS($E4:$AI4,#REF!)</f>
        <v>0</v>
      </c>
      <c r="AM4" s="9">
        <f>COUNTIFS($E4:$AI4,$AV$2)</f>
        <v>0</v>
      </c>
      <c r="AN4" s="9">
        <f>COUNTIFS($E4:$AI4,#REF!)</f>
        <v>0</v>
      </c>
      <c r="AO4" s="9">
        <f>COUNTIFS($E4:$AI4,#REF!)</f>
        <v>0</v>
      </c>
      <c r="AP4" s="9">
        <f>COUNTIFS($E4:$AI4,$AV$3)</f>
        <v>0</v>
      </c>
      <c r="AQ4" s="9">
        <f>COUNTIFS($E4:$AI4,#REF!)</f>
        <v>0</v>
      </c>
      <c r="AR4" s="9">
        <f>COUNTIFS($E4:$AI4,#REF!)</f>
        <v>0</v>
      </c>
      <c r="AS4" s="9">
        <f t="shared" si="2"/>
        <v>0</v>
      </c>
    </row>
    <row r="5" spans="1:49" x14ac:dyDescent="0.25">
      <c r="AJ5" s="9">
        <f t="shared" si="0"/>
        <v>0</v>
      </c>
      <c r="AK5" s="9">
        <f t="shared" si="1"/>
        <v>0</v>
      </c>
      <c r="AL5" s="9">
        <f>COUNTIFS($E5:$AI5,#REF!)</f>
        <v>0</v>
      </c>
      <c r="AM5" s="9">
        <f>COUNTIFS($E5:$AI5,$AV$2)</f>
        <v>0</v>
      </c>
      <c r="AN5" s="9">
        <f>COUNTIFS($E5:$AI5,#REF!)</f>
        <v>0</v>
      </c>
      <c r="AO5" s="9">
        <f>COUNTIFS($E5:$AI5,#REF!)</f>
        <v>0</v>
      </c>
      <c r="AP5" s="9">
        <f>COUNTIFS($E5:$AI5,$AV$3)</f>
        <v>0</v>
      </c>
      <c r="AQ5" s="9">
        <f>COUNTIFS($E5:$AI5,#REF!)</f>
        <v>0</v>
      </c>
      <c r="AR5" s="9">
        <f>COUNTIFS($E5:$AI5,#REF!)</f>
        <v>0</v>
      </c>
      <c r="AS5" s="9">
        <f t="shared" si="2"/>
        <v>0</v>
      </c>
    </row>
    <row r="6" spans="1:49" x14ac:dyDescent="0.25">
      <c r="AJ6" s="9">
        <f t="shared" si="0"/>
        <v>0</v>
      </c>
      <c r="AK6" s="9">
        <f t="shared" si="1"/>
        <v>0</v>
      </c>
      <c r="AL6" s="9">
        <f>COUNTIFS($E6:$AI6,#REF!)</f>
        <v>0</v>
      </c>
      <c r="AM6" s="9">
        <f>COUNTIFS($E6:$AI6,$AV$2)</f>
        <v>0</v>
      </c>
      <c r="AN6" s="9">
        <f>COUNTIFS($E6:$AI6,#REF!)</f>
        <v>0</v>
      </c>
      <c r="AO6" s="9">
        <f>COUNTIFS($E6:$AI6,#REF!)</f>
        <v>0</v>
      </c>
      <c r="AP6" s="9">
        <f>COUNTIFS($E6:$AI6,$AV$3)</f>
        <v>0</v>
      </c>
      <c r="AQ6" s="9">
        <f>COUNTIFS($E6:$AI6,#REF!)</f>
        <v>0</v>
      </c>
      <c r="AR6" s="9">
        <f>COUNTIFS($E6:$AI6,#REF!)</f>
        <v>0</v>
      </c>
      <c r="AS6" s="9">
        <f t="shared" si="2"/>
        <v>0</v>
      </c>
    </row>
    <row r="7" spans="1:49" x14ac:dyDescent="0.25">
      <c r="AJ7" s="9">
        <f t="shared" si="0"/>
        <v>0</v>
      </c>
      <c r="AK7" s="9">
        <f t="shared" si="1"/>
        <v>0</v>
      </c>
      <c r="AL7" s="9">
        <f>COUNTIFS($E7:$AI7,#REF!)</f>
        <v>0</v>
      </c>
      <c r="AM7" s="9">
        <f>COUNTIFS($E7:$AI7,$AV$2)</f>
        <v>0</v>
      </c>
      <c r="AN7" s="9">
        <f>COUNTIFS($E7:$AI7,#REF!)</f>
        <v>0</v>
      </c>
      <c r="AO7" s="9">
        <f>COUNTIFS($E7:$AI7,#REF!)</f>
        <v>0</v>
      </c>
      <c r="AP7" s="9">
        <f>COUNTIFS($E7:$AI7,$AV$3)</f>
        <v>0</v>
      </c>
      <c r="AQ7" s="9">
        <f>COUNTIFS($E7:$AI7,#REF!)</f>
        <v>0</v>
      </c>
      <c r="AR7" s="9">
        <f>COUNTIFS($E7:$AI7,#REF!)</f>
        <v>0</v>
      </c>
      <c r="AS7" s="9">
        <f t="shared" si="2"/>
        <v>0</v>
      </c>
    </row>
    <row r="8" spans="1:49" x14ac:dyDescent="0.25">
      <c r="AJ8" s="9">
        <f t="shared" si="0"/>
        <v>0</v>
      </c>
      <c r="AK8" s="9">
        <f t="shared" si="1"/>
        <v>0</v>
      </c>
      <c r="AL8" s="9">
        <f>COUNTIFS($E8:$AI8,#REF!)</f>
        <v>0</v>
      </c>
      <c r="AM8" s="9">
        <f>COUNTIFS($E8:$AI8,$AV$2)</f>
        <v>0</v>
      </c>
      <c r="AN8" s="9">
        <f>COUNTIFS($E8:$AI8,#REF!)</f>
        <v>0</v>
      </c>
      <c r="AO8" s="9">
        <f>COUNTIFS($E8:$AI8,#REF!)</f>
        <v>0</v>
      </c>
      <c r="AP8" s="9">
        <f>COUNTIFS($E8:$AI8,$AV$3)</f>
        <v>0</v>
      </c>
      <c r="AQ8" s="9">
        <f>COUNTIFS($E8:$AI8,#REF!)</f>
        <v>0</v>
      </c>
      <c r="AR8" s="9">
        <f>COUNTIFS($E8:$AI8,#REF!)</f>
        <v>0</v>
      </c>
      <c r="AS8" s="9">
        <f t="shared" si="2"/>
        <v>0</v>
      </c>
    </row>
  </sheetData>
  <conditionalFormatting sqref="F2:AI3">
    <cfRule type="expression" dxfId="0" priority="1">
      <formula>WEEKDAY($A2-1+F$1,2)&gt;5</formula>
    </cfRule>
  </conditionalFormatting>
  <pageMargins left="0.7" right="0.7" top="0.75" bottom="0.75" header="0.3" footer="0.3"/>
  <pageSetup paperSize="9" orientation="portrait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RADNOVRIJEME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</dc:creator>
  <cp:lastModifiedBy>Davor</cp:lastModifiedBy>
  <dcterms:created xsi:type="dcterms:W3CDTF">2017-08-21T10:01:10Z</dcterms:created>
  <dcterms:modified xsi:type="dcterms:W3CDTF">2017-08-22T12:39:04Z</dcterms:modified>
</cp:coreProperties>
</file>