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Januar" sheetId="37" r:id="rId1"/>
    <sheet name="Vreme" sheetId="2" r:id="rId2"/>
  </sheets>
  <definedNames>
    <definedName name="BO">Vreme!$D$1</definedName>
    <definedName name="G.O">Vreme!$D$2</definedName>
    <definedName name="P.S.D">Vreme!$D$3</definedName>
    <definedName name="Radno_vreme">Vreme!$A$1:$A$100</definedName>
    <definedName name="S.D">Vreme!$D$4</definedName>
  </definedNames>
  <calcPr calcId="124519"/>
</workbook>
</file>

<file path=xl/calcChain.xml><?xml version="1.0" encoding="utf-8"?>
<calcChain xmlns="http://schemas.openxmlformats.org/spreadsheetml/2006/main">
  <c r="B5" i="37"/>
  <c r="D5"/>
  <c r="BJ5"/>
  <c r="BH5"/>
  <c r="BF5"/>
  <c r="BD5"/>
  <c r="BB5"/>
  <c r="AZ5"/>
  <c r="AX5"/>
  <c r="AV5"/>
  <c r="AT5"/>
  <c r="AR5"/>
  <c r="AP5"/>
  <c r="AN5"/>
  <c r="AL5"/>
  <c r="AJ5"/>
  <c r="AH5"/>
  <c r="AF5"/>
  <c r="AD5"/>
  <c r="AB5"/>
  <c r="Z5"/>
  <c r="X5"/>
  <c r="V5"/>
  <c r="T5"/>
  <c r="R5"/>
  <c r="P5"/>
  <c r="N5"/>
  <c r="L5"/>
  <c r="J5"/>
  <c r="H5"/>
  <c r="F5"/>
  <c r="BJ4" l="1"/>
  <c r="BH4"/>
  <c r="BF4"/>
  <c r="BD4"/>
  <c r="BB4"/>
  <c r="AZ4"/>
  <c r="AX4"/>
  <c r="AV4"/>
  <c r="AT4"/>
  <c r="AR4"/>
  <c r="AP4"/>
  <c r="AN4"/>
  <c r="AL4"/>
  <c r="AJ4"/>
  <c r="AH4"/>
  <c r="AF4"/>
  <c r="AD4"/>
  <c r="AB4"/>
  <c r="Z4"/>
  <c r="X4"/>
  <c r="V4"/>
  <c r="T4"/>
  <c r="R4"/>
  <c r="P4"/>
  <c r="N4"/>
  <c r="L4"/>
  <c r="J4"/>
  <c r="H4"/>
  <c r="F4"/>
  <c r="D4"/>
  <c r="B4"/>
</calcChain>
</file>

<file path=xl/sharedStrings.xml><?xml version="1.0" encoding="utf-8"?>
<sst xmlns="http://schemas.openxmlformats.org/spreadsheetml/2006/main" count="71" uniqueCount="11">
  <si>
    <t>KRAJ</t>
  </si>
  <si>
    <t>IME I PREZIME</t>
  </si>
  <si>
    <t>POČETAK</t>
  </si>
  <si>
    <t>G.O</t>
  </si>
  <si>
    <t>S.D</t>
  </si>
  <si>
    <t>BO</t>
  </si>
  <si>
    <t>BOLOVANJE</t>
  </si>
  <si>
    <t>SLOBODAN DAN</t>
  </si>
  <si>
    <t>P.O</t>
  </si>
  <si>
    <t>GODISNJI ODMOR</t>
  </si>
  <si>
    <t>PLACENO ODSUSTVO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</si>
</sst>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[h]:mm:ss;@"/>
    <numFmt numFmtId="166" formatCode="hh:mm:ss"/>
    <numFmt numFmtId="167" formatCode="#,##0.00\ &quot;Din.&quot;"/>
  </numFmts>
  <fonts count="1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b/>
      <sz val="11"/>
      <color theme="9" tint="-0.2499465926084170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21" fontId="0" fillId="0" borderId="0" xfId="0" applyNumberFormat="1"/>
    <xf numFmtId="0" fontId="3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1" fillId="0" borderId="6" xfId="0" applyNumberFormat="1" applyFont="1" applyBorder="1" applyAlignment="1" applyProtection="1">
      <alignment horizontal="center"/>
      <protection locked="0"/>
    </xf>
    <xf numFmtId="166" fontId="1" fillId="0" borderId="5" xfId="0" applyNumberFormat="1" applyFont="1" applyBorder="1" applyAlignment="1" applyProtection="1">
      <alignment horizontal="center"/>
      <protection locked="0"/>
    </xf>
    <xf numFmtId="166" fontId="0" fillId="0" borderId="3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ont>
        <b/>
        <i val="0"/>
        <color rgb="FF00B0F0"/>
      </font>
    </dxf>
    <dxf>
      <font>
        <b/>
        <i val="0"/>
        <color rgb="FF00B050"/>
      </font>
    </dxf>
    <dxf>
      <font>
        <b/>
        <i val="0"/>
        <color theme="5" tint="0.39994506668294322"/>
      </font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A348"/>
  <sheetViews>
    <sheetView showGridLines="0" showZeros="0" tabSelected="1" workbookViewId="0">
      <selection activeCell="M8" sqref="M8"/>
    </sheetView>
  </sheetViews>
  <sheetFormatPr defaultRowHeight="15"/>
  <cols>
    <col min="1" max="1" width="25.7109375" customWidth="1"/>
    <col min="2" max="53" width="7.28515625" customWidth="1"/>
    <col min="54" max="55" width="9.140625" customWidth="1"/>
    <col min="56" max="63" width="7.28515625" customWidth="1"/>
    <col min="64" max="66" width="15.7109375" customWidth="1"/>
    <col min="67" max="67" width="16.7109375" customWidth="1"/>
    <col min="68" max="68" width="15.5703125" customWidth="1"/>
    <col min="69" max="77" width="15.7109375" customWidth="1"/>
  </cols>
  <sheetData>
    <row r="1" spans="1:79" ht="15" customHeight="1">
      <c r="A1" s="27" t="s">
        <v>1</v>
      </c>
      <c r="B1" s="26">
        <v>1</v>
      </c>
      <c r="C1" s="25"/>
      <c r="D1" s="25">
        <v>2</v>
      </c>
      <c r="E1" s="25"/>
      <c r="F1" s="25">
        <v>3</v>
      </c>
      <c r="G1" s="25"/>
      <c r="H1" s="25">
        <v>4</v>
      </c>
      <c r="I1" s="25"/>
      <c r="J1" s="25">
        <v>5</v>
      </c>
      <c r="K1" s="25"/>
      <c r="L1" s="25">
        <v>6</v>
      </c>
      <c r="M1" s="25"/>
      <c r="N1" s="25">
        <v>7</v>
      </c>
      <c r="O1" s="25"/>
      <c r="P1" s="25">
        <v>8</v>
      </c>
      <c r="Q1" s="25"/>
      <c r="R1" s="25">
        <v>9</v>
      </c>
      <c r="S1" s="25"/>
      <c r="T1" s="25">
        <v>10</v>
      </c>
      <c r="U1" s="25"/>
      <c r="V1" s="25">
        <v>11</v>
      </c>
      <c r="W1" s="25"/>
      <c r="X1" s="25">
        <v>12</v>
      </c>
      <c r="Y1" s="25"/>
      <c r="Z1" s="25">
        <v>13</v>
      </c>
      <c r="AA1" s="25"/>
      <c r="AB1" s="25">
        <v>14</v>
      </c>
      <c r="AC1" s="25"/>
      <c r="AD1" s="25">
        <v>15</v>
      </c>
      <c r="AE1" s="25"/>
      <c r="AF1" s="25">
        <v>16</v>
      </c>
      <c r="AG1" s="25"/>
      <c r="AH1" s="25">
        <v>17</v>
      </c>
      <c r="AI1" s="25"/>
      <c r="AJ1" s="25">
        <v>18</v>
      </c>
      <c r="AK1" s="25"/>
      <c r="AL1" s="25">
        <v>19</v>
      </c>
      <c r="AM1" s="25"/>
      <c r="AN1" s="25">
        <v>20</v>
      </c>
      <c r="AO1" s="25"/>
      <c r="AP1" s="25">
        <v>21</v>
      </c>
      <c r="AQ1" s="25"/>
      <c r="AR1" s="25">
        <v>22</v>
      </c>
      <c r="AS1" s="25"/>
      <c r="AT1" s="25">
        <v>23</v>
      </c>
      <c r="AU1" s="25"/>
      <c r="AV1" s="25">
        <v>24</v>
      </c>
      <c r="AW1" s="25"/>
      <c r="AX1" s="25">
        <v>25</v>
      </c>
      <c r="AY1" s="25"/>
      <c r="AZ1" s="25">
        <v>26</v>
      </c>
      <c r="BA1" s="25"/>
      <c r="BB1" s="25">
        <v>27</v>
      </c>
      <c r="BC1" s="25"/>
      <c r="BD1" s="25">
        <v>28</v>
      </c>
      <c r="BE1" s="25"/>
      <c r="BF1" s="25">
        <v>29</v>
      </c>
      <c r="BG1" s="25"/>
      <c r="BH1" s="25">
        <v>30</v>
      </c>
      <c r="BI1" s="25"/>
      <c r="BJ1" s="25">
        <v>31</v>
      </c>
      <c r="BK1" s="42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30"/>
      <c r="BW1" s="30"/>
      <c r="BX1" s="31"/>
      <c r="BY1" s="31"/>
      <c r="BZ1" s="17">
        <v>1</v>
      </c>
      <c r="CA1" s="14">
        <v>0.91666666666666663</v>
      </c>
    </row>
    <row r="2" spans="1:79" ht="15.75" thickBot="1">
      <c r="A2" s="28"/>
      <c r="B2" s="3" t="s">
        <v>2</v>
      </c>
      <c r="C2" s="3" t="s">
        <v>0</v>
      </c>
      <c r="D2" s="3" t="s">
        <v>2</v>
      </c>
      <c r="E2" s="3" t="s">
        <v>0</v>
      </c>
      <c r="F2" s="3" t="s">
        <v>2</v>
      </c>
      <c r="G2" s="3" t="s">
        <v>0</v>
      </c>
      <c r="H2" s="3" t="s">
        <v>2</v>
      </c>
      <c r="I2" s="3" t="s">
        <v>0</v>
      </c>
      <c r="J2" s="3" t="s">
        <v>2</v>
      </c>
      <c r="K2" s="3" t="s">
        <v>0</v>
      </c>
      <c r="L2" s="3" t="s">
        <v>2</v>
      </c>
      <c r="M2" s="3" t="s">
        <v>0</v>
      </c>
      <c r="N2" s="3" t="s">
        <v>2</v>
      </c>
      <c r="O2" s="3" t="s">
        <v>0</v>
      </c>
      <c r="P2" s="3" t="s">
        <v>2</v>
      </c>
      <c r="Q2" s="3" t="s">
        <v>0</v>
      </c>
      <c r="R2" s="3" t="s">
        <v>2</v>
      </c>
      <c r="S2" s="3" t="s">
        <v>0</v>
      </c>
      <c r="T2" s="3" t="s">
        <v>2</v>
      </c>
      <c r="U2" s="3" t="s">
        <v>0</v>
      </c>
      <c r="V2" s="3" t="s">
        <v>2</v>
      </c>
      <c r="W2" s="3" t="s">
        <v>0</v>
      </c>
      <c r="X2" s="3" t="s">
        <v>2</v>
      </c>
      <c r="Y2" s="3" t="s">
        <v>0</v>
      </c>
      <c r="Z2" s="3" t="s">
        <v>2</v>
      </c>
      <c r="AA2" s="3" t="s">
        <v>0</v>
      </c>
      <c r="AB2" s="3" t="s">
        <v>2</v>
      </c>
      <c r="AC2" s="3" t="s">
        <v>0</v>
      </c>
      <c r="AD2" s="3" t="s">
        <v>2</v>
      </c>
      <c r="AE2" s="3" t="s">
        <v>0</v>
      </c>
      <c r="AF2" s="3" t="s">
        <v>2</v>
      </c>
      <c r="AG2" s="3" t="s">
        <v>0</v>
      </c>
      <c r="AH2" s="3" t="s">
        <v>2</v>
      </c>
      <c r="AI2" s="3" t="s">
        <v>0</v>
      </c>
      <c r="AJ2" s="3" t="s">
        <v>2</v>
      </c>
      <c r="AK2" s="3" t="s">
        <v>0</v>
      </c>
      <c r="AL2" s="3" t="s">
        <v>2</v>
      </c>
      <c r="AM2" s="3" t="s">
        <v>0</v>
      </c>
      <c r="AN2" s="3" t="s">
        <v>2</v>
      </c>
      <c r="AO2" s="3" t="s">
        <v>0</v>
      </c>
      <c r="AP2" s="3" t="s">
        <v>2</v>
      </c>
      <c r="AQ2" s="3" t="s">
        <v>0</v>
      </c>
      <c r="AR2" s="3" t="s">
        <v>2</v>
      </c>
      <c r="AS2" s="3" t="s">
        <v>0</v>
      </c>
      <c r="AT2" s="3" t="s">
        <v>2</v>
      </c>
      <c r="AU2" s="3" t="s">
        <v>0</v>
      </c>
      <c r="AV2" s="3" t="s">
        <v>2</v>
      </c>
      <c r="AW2" s="3" t="s">
        <v>0</v>
      </c>
      <c r="AX2" s="3" t="s">
        <v>2</v>
      </c>
      <c r="AY2" s="3" t="s">
        <v>0</v>
      </c>
      <c r="AZ2" s="3" t="s">
        <v>2</v>
      </c>
      <c r="BA2" s="3" t="s">
        <v>0</v>
      </c>
      <c r="BB2" s="3" t="s">
        <v>2</v>
      </c>
      <c r="BC2" s="3" t="s">
        <v>0</v>
      </c>
      <c r="BD2" s="3" t="s">
        <v>2</v>
      </c>
      <c r="BE2" s="3" t="s">
        <v>0</v>
      </c>
      <c r="BF2" s="3" t="s">
        <v>2</v>
      </c>
      <c r="BG2" s="3" t="s">
        <v>0</v>
      </c>
      <c r="BH2" s="3" t="s">
        <v>2</v>
      </c>
      <c r="BI2" s="3" t="s">
        <v>0</v>
      </c>
      <c r="BJ2" s="13" t="s">
        <v>2</v>
      </c>
      <c r="BK2" s="13" t="s">
        <v>0</v>
      </c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32"/>
      <c r="BW2" s="33"/>
      <c r="BX2" s="34"/>
      <c r="BY2" s="34"/>
      <c r="BZ2" s="17">
        <v>0.25</v>
      </c>
    </row>
    <row r="3" spans="1:79" ht="15.75" customHeight="1" thickTop="1">
      <c r="A3" s="18"/>
      <c r="B3" s="16">
        <v>0.75</v>
      </c>
      <c r="C3" s="15">
        <v>0.25</v>
      </c>
      <c r="D3" s="16"/>
      <c r="E3" s="15"/>
      <c r="F3" s="16"/>
      <c r="G3" s="15"/>
      <c r="H3" s="16"/>
      <c r="I3" s="15"/>
      <c r="J3" s="16"/>
      <c r="K3" s="15"/>
      <c r="L3" s="16"/>
      <c r="M3" s="15"/>
      <c r="N3" s="16"/>
      <c r="O3" s="15"/>
      <c r="P3" s="16"/>
      <c r="Q3" s="15"/>
      <c r="R3" s="16"/>
      <c r="S3" s="15"/>
      <c r="T3" s="16"/>
      <c r="U3" s="15"/>
      <c r="V3" s="16"/>
      <c r="W3" s="15"/>
      <c r="X3" s="16"/>
      <c r="Y3" s="15"/>
      <c r="Z3" s="16"/>
      <c r="AA3" s="15"/>
      <c r="AB3" s="16"/>
      <c r="AC3" s="15"/>
      <c r="AD3" s="16"/>
      <c r="AE3" s="15"/>
      <c r="AF3" s="16"/>
      <c r="AG3" s="15"/>
      <c r="AH3" s="16"/>
      <c r="AI3" s="15"/>
      <c r="AJ3" s="16"/>
      <c r="AK3" s="15"/>
      <c r="AL3" s="16"/>
      <c r="AM3" s="15"/>
      <c r="AN3" s="16"/>
      <c r="AO3" s="15"/>
      <c r="AP3" s="16"/>
      <c r="AQ3" s="15"/>
      <c r="AR3" s="16"/>
      <c r="AS3" s="15"/>
      <c r="AT3" s="16"/>
      <c r="AU3" s="15"/>
      <c r="AV3" s="16"/>
      <c r="AW3" s="15"/>
      <c r="AX3" s="16"/>
      <c r="AY3" s="15"/>
      <c r="AZ3" s="16"/>
      <c r="BA3" s="15"/>
      <c r="BB3" s="16"/>
      <c r="BC3" s="15"/>
      <c r="BD3" s="16"/>
      <c r="BE3" s="15"/>
      <c r="BF3" s="16"/>
      <c r="BG3" s="15"/>
      <c r="BH3" s="16"/>
      <c r="BI3" s="15"/>
      <c r="BJ3" s="16"/>
      <c r="BK3" s="15"/>
      <c r="BL3" s="35"/>
      <c r="BM3" s="30"/>
      <c r="BN3" s="30"/>
      <c r="BO3" s="30"/>
      <c r="BP3" s="30"/>
      <c r="BQ3" s="30"/>
      <c r="BR3" s="30"/>
      <c r="BS3" s="30"/>
      <c r="BT3" s="30"/>
      <c r="BU3" s="30"/>
      <c r="BV3" s="36"/>
      <c r="BW3" s="37"/>
      <c r="BX3" s="29"/>
      <c r="BY3" s="29"/>
    </row>
    <row r="4" spans="1:79" ht="15.75" customHeight="1">
      <c r="A4" s="19"/>
      <c r="B4" s="23">
        <f>IF(B3:C3="BO","BO",IF(B3:C3="G.O","G.O",IF(B3:C3="P.O","P.O",IF(B3:C3="S.D","S.D",IF(C3&gt;B3,C3-B3,IF(C3&lt;B3,"24:00:00"-B3+C3,""))))))</f>
        <v>0.5</v>
      </c>
      <c r="C4" s="24"/>
      <c r="D4" s="23" t="str">
        <f t="shared" ref="D4" si="0">IF(D3:E3="BO","BO",IF(D3:E3="G.O","G.O",IF(D3:E3="P.O","P.O",IF(D3:E3="S.D","S.D",IF(E3&gt;D3,E3-D3,IF(E3&lt;D3,"24:00:00"-D3+E3,""))))))</f>
        <v/>
      </c>
      <c r="E4" s="24"/>
      <c r="F4" s="23" t="str">
        <f t="shared" ref="F4" si="1">IF(F3:G3="BO","BO",IF(F3:G3="G.O","G.O",IF(F3:G3="P.O","P.O",IF(F3:G3="S.D","S.D",IF(G3&gt;F3,G3-F3,IF(G3&lt;F3,"24:00:00"-F3+G3,""))))))</f>
        <v/>
      </c>
      <c r="G4" s="24"/>
      <c r="H4" s="23" t="str">
        <f t="shared" ref="H4" si="2">IF(H3:I3="BO","BO",IF(H3:I3="G.O","G.O",IF(H3:I3="P.O","P.O",IF(H3:I3="S.D","S.D",IF(I3&gt;H3,I3-H3,IF(I3&lt;H3,"24:00:00"-H3+I3,""))))))</f>
        <v/>
      </c>
      <c r="I4" s="24"/>
      <c r="J4" s="23" t="str">
        <f t="shared" ref="J4" si="3">IF(J3:K3="BO","BO",IF(J3:K3="G.O","G.O",IF(J3:K3="P.O","P.O",IF(J3:K3="S.D","S.D",IF(K3&gt;J3,K3-J3,IF(K3&lt;J3,"24:00:00"-J3+K3,""))))))</f>
        <v/>
      </c>
      <c r="K4" s="24"/>
      <c r="L4" s="23" t="str">
        <f t="shared" ref="L4" si="4">IF(L3:M3="BO","BO",IF(L3:M3="G.O","G.O",IF(L3:M3="P.O","P.O",IF(L3:M3="S.D","S.D",IF(M3&gt;L3,M3-L3,IF(M3&lt;L3,"24:00:00"-L3+M3,""))))))</f>
        <v/>
      </c>
      <c r="M4" s="24"/>
      <c r="N4" s="23" t="str">
        <f t="shared" ref="N4" si="5">IF(N3:O3="BO","BO",IF(N3:O3="G.O","G.O",IF(N3:O3="P.O","P.O",IF(N3:O3="S.D","S.D",IF(O3&gt;N3,O3-N3,IF(O3&lt;N3,"24:00:00"-N3+O3,""))))))</f>
        <v/>
      </c>
      <c r="O4" s="24"/>
      <c r="P4" s="23" t="str">
        <f t="shared" ref="P4" si="6">IF(P3:Q3="BO","BO",IF(P3:Q3="G.O","G.O",IF(P3:Q3="P.O","P.O",IF(P3:Q3="S.D","S.D",IF(Q3&gt;P3,Q3-P3,IF(Q3&lt;P3,"24:00:00"-P3+Q3,""))))))</f>
        <v/>
      </c>
      <c r="Q4" s="24"/>
      <c r="R4" s="23" t="str">
        <f t="shared" ref="R4" si="7">IF(R3:S3="BO","BO",IF(R3:S3="G.O","G.O",IF(R3:S3="P.O","P.O",IF(R3:S3="S.D","S.D",IF(S3&gt;R3,S3-R3,IF(S3&lt;R3,"24:00:00"-R3+S3,""))))))</f>
        <v/>
      </c>
      <c r="S4" s="24"/>
      <c r="T4" s="23" t="str">
        <f t="shared" ref="T4" si="8">IF(T3:U3="BO","BO",IF(T3:U3="G.O","G.O",IF(T3:U3="P.O","P.O",IF(T3:U3="S.D","S.D",IF(U3&gt;T3,U3-T3,IF(U3&lt;T3,"24:00:00"-T3+U3,""))))))</f>
        <v/>
      </c>
      <c r="U4" s="24"/>
      <c r="V4" s="23" t="str">
        <f t="shared" ref="V4" si="9">IF(V3:W3="BO","BO",IF(V3:W3="G.O","G.O",IF(V3:W3="P.O","P.O",IF(V3:W3="S.D","S.D",IF(W3&gt;V3,W3-V3,IF(W3&lt;V3,"24:00:00"-V3+W3,""))))))</f>
        <v/>
      </c>
      <c r="W4" s="24"/>
      <c r="X4" s="23" t="str">
        <f t="shared" ref="X4" si="10">IF(X3:Y3="BO","BO",IF(X3:Y3="G.O","G.O",IF(X3:Y3="P.O","P.O",IF(X3:Y3="S.D","S.D",IF(Y3&gt;X3,Y3-X3,IF(Y3&lt;X3,"24:00:00"-X3+Y3,""))))))</f>
        <v/>
      </c>
      <c r="Y4" s="24"/>
      <c r="Z4" s="23" t="str">
        <f t="shared" ref="Z4" si="11">IF(Z3:AA3="BO","BO",IF(Z3:AA3="G.O","G.O",IF(Z3:AA3="P.O","P.O",IF(Z3:AA3="S.D","S.D",IF(AA3&gt;Z3,AA3-Z3,IF(AA3&lt;Z3,"24:00:00"-Z3+AA3,""))))))</f>
        <v/>
      </c>
      <c r="AA4" s="24"/>
      <c r="AB4" s="23" t="str">
        <f t="shared" ref="AB4" si="12">IF(AB3:AC3="BO","BO",IF(AB3:AC3="G.O","G.O",IF(AB3:AC3="P.O","P.O",IF(AB3:AC3="S.D","S.D",IF(AC3&gt;AB3,AC3-AB3,IF(AC3&lt;AB3,"24:00:00"-AB3+AC3,""))))))</f>
        <v/>
      </c>
      <c r="AC4" s="24"/>
      <c r="AD4" s="23" t="str">
        <f t="shared" ref="AD4" si="13">IF(AD3:AE3="BO","BO",IF(AD3:AE3="G.O","G.O",IF(AD3:AE3="P.O","P.O",IF(AD3:AE3="S.D","S.D",IF(AE3&gt;AD3,AE3-AD3,IF(AE3&lt;AD3,"24:00:00"-AD3+AE3,""))))))</f>
        <v/>
      </c>
      <c r="AE4" s="24"/>
      <c r="AF4" s="23" t="str">
        <f t="shared" ref="AF4" si="14">IF(AF3:AG3="BO","BO",IF(AF3:AG3="G.O","G.O",IF(AF3:AG3="P.O","P.O",IF(AF3:AG3="S.D","S.D",IF(AG3&gt;AF3,AG3-AF3,IF(AG3&lt;AF3,"24:00:00"-AF3+AG3,""))))))</f>
        <v/>
      </c>
      <c r="AG4" s="24"/>
      <c r="AH4" s="23" t="str">
        <f t="shared" ref="AH4" si="15">IF(AH3:AI3="BO","BO",IF(AH3:AI3="G.O","G.O",IF(AH3:AI3="P.O","P.O",IF(AH3:AI3="S.D","S.D",IF(AI3&gt;AH3,AI3-AH3,IF(AI3&lt;AH3,"24:00:00"-AH3+AI3,""))))))</f>
        <v/>
      </c>
      <c r="AI4" s="24"/>
      <c r="AJ4" s="23" t="str">
        <f t="shared" ref="AJ4" si="16">IF(AJ3:AK3="BO","BO",IF(AJ3:AK3="G.O","G.O",IF(AJ3:AK3="P.O","P.O",IF(AJ3:AK3="S.D","S.D",IF(AK3&gt;AJ3,AK3-AJ3,IF(AK3&lt;AJ3,"24:00:00"-AJ3+AK3,""))))))</f>
        <v/>
      </c>
      <c r="AK4" s="24"/>
      <c r="AL4" s="23" t="str">
        <f t="shared" ref="AL4" si="17">IF(AL3:AM3="BO","BO",IF(AL3:AM3="G.O","G.O",IF(AL3:AM3="P.O","P.O",IF(AL3:AM3="S.D","S.D",IF(AM3&gt;AL3,AM3-AL3,IF(AM3&lt;AL3,"24:00:00"-AL3+AM3,""))))))</f>
        <v/>
      </c>
      <c r="AM4" s="24"/>
      <c r="AN4" s="23" t="str">
        <f t="shared" ref="AN4" si="18">IF(AN3:AO3="BO","BO",IF(AN3:AO3="G.O","G.O",IF(AN3:AO3="P.O","P.O",IF(AN3:AO3="S.D","S.D",IF(AO3&gt;AN3,AO3-AN3,IF(AO3&lt;AN3,"24:00:00"-AN3+AO3,""))))))</f>
        <v/>
      </c>
      <c r="AO4" s="24"/>
      <c r="AP4" s="23" t="str">
        <f t="shared" ref="AP4" si="19">IF(AP3:AQ3="BO","BO",IF(AP3:AQ3="G.O","G.O",IF(AP3:AQ3="P.O","P.O",IF(AP3:AQ3="S.D","S.D",IF(AQ3&gt;AP3,AQ3-AP3,IF(AQ3&lt;AP3,"24:00:00"-AP3+AQ3,""))))))</f>
        <v/>
      </c>
      <c r="AQ4" s="24"/>
      <c r="AR4" s="23" t="str">
        <f t="shared" ref="AR4" si="20">IF(AR3:AS3="BO","BO",IF(AR3:AS3="G.O","G.O",IF(AR3:AS3="P.O","P.O",IF(AR3:AS3="S.D","S.D",IF(AS3&gt;AR3,AS3-AR3,IF(AS3&lt;AR3,"24:00:00"-AR3+AS3,""))))))</f>
        <v/>
      </c>
      <c r="AS4" s="24"/>
      <c r="AT4" s="23" t="str">
        <f t="shared" ref="AT4" si="21">IF(AT3:AU3="BO","BO",IF(AT3:AU3="G.O","G.O",IF(AT3:AU3="P.O","P.O",IF(AT3:AU3="S.D","S.D",IF(AU3&gt;AT3,AU3-AT3,IF(AU3&lt;AT3,"24:00:00"-AT3+AU3,""))))))</f>
        <v/>
      </c>
      <c r="AU4" s="24"/>
      <c r="AV4" s="23" t="str">
        <f t="shared" ref="AV4" si="22">IF(AV3:AW3="BO","BO",IF(AV3:AW3="G.O","G.O",IF(AV3:AW3="P.O","P.O",IF(AV3:AW3="S.D","S.D",IF(AW3&gt;AV3,AW3-AV3,IF(AW3&lt;AV3,"24:00:00"-AV3+AW3,""))))))</f>
        <v/>
      </c>
      <c r="AW4" s="24"/>
      <c r="AX4" s="23" t="str">
        <f t="shared" ref="AX4" si="23">IF(AX3:AY3="BO","BO",IF(AX3:AY3="G.O","G.O",IF(AX3:AY3="P.O","P.O",IF(AX3:AY3="S.D","S.D",IF(AY3&gt;AX3,AY3-AX3,IF(AY3&lt;AX3,"24:00:00"-AX3+AY3,""))))))</f>
        <v/>
      </c>
      <c r="AY4" s="24"/>
      <c r="AZ4" s="23" t="str">
        <f t="shared" ref="AZ4" si="24">IF(AZ3:BA3="BO","BO",IF(AZ3:BA3="G.O","G.O",IF(AZ3:BA3="P.O","P.O",IF(AZ3:BA3="S.D","S.D",IF(BA3&gt;AZ3,BA3-AZ3,IF(BA3&lt;AZ3,"24:00:00"-AZ3+BA3,""))))))</f>
        <v/>
      </c>
      <c r="BA4" s="24"/>
      <c r="BB4" s="23" t="str">
        <f t="shared" ref="BB4" si="25">IF(BB3:BC3="BO","BO",IF(BB3:BC3="G.O","G.O",IF(BB3:BC3="P.O","P.O",IF(BB3:BC3="S.D","S.D",IF(BC3&gt;BB3,BC3-BB3,IF(BC3&lt;BB3,"24:00:00"-BB3+BC3,""))))))</f>
        <v/>
      </c>
      <c r="BC4" s="24"/>
      <c r="BD4" s="23" t="str">
        <f t="shared" ref="BD4" si="26">IF(BD3:BE3="BO","BO",IF(BD3:BE3="G.O","G.O",IF(BD3:BE3="P.O","P.O",IF(BD3:BE3="S.D","S.D",IF(BE3&gt;BD3,BE3-BD3,IF(BE3&lt;BD3,"24:00:00"-BD3+BE3,""))))))</f>
        <v/>
      </c>
      <c r="BE4" s="24"/>
      <c r="BF4" s="23" t="str">
        <f t="shared" ref="BF4" si="27">IF(BF3:BG3="BO","BO",IF(BF3:BG3="G.O","G.O",IF(BF3:BG3="P.O","P.O",IF(BF3:BG3="S.D","S.D",IF(BG3&gt;BF3,BG3-BF3,IF(BG3&lt;BF3,"24:00:00"-BF3+BG3,""))))))</f>
        <v/>
      </c>
      <c r="BG4" s="24"/>
      <c r="BH4" s="23" t="str">
        <f t="shared" ref="BH4" si="28">IF(BH3:BI3="BO","BO",IF(BH3:BI3="G.O","G.O",IF(BH3:BI3="P.O","P.O",IF(BH3:BI3="S.D","S.D",IF(BI3&gt;BH3,BI3-BH3,IF(BI3&lt;BH3,"24:00:00"-BH3+BI3,""))))))</f>
        <v/>
      </c>
      <c r="BI4" s="24"/>
      <c r="BJ4" s="23" t="str">
        <f t="shared" ref="BJ4" si="29">IF(BJ3:BK3="BO","BO",IF(BJ3:BK3="G.O","G.O",IF(BJ3:BK3="P.O","P.O",IF(BJ3:BK3="S.D","S.D",IF(BK3&gt;BJ3,BK3-BJ3,IF(BK3&lt;BJ3,"24:00:00"-BJ3+BK3,""))))))</f>
        <v/>
      </c>
      <c r="BK4" s="24"/>
      <c r="BL4" s="30"/>
      <c r="BM4" s="33"/>
      <c r="BN4" s="33"/>
      <c r="BO4" s="33"/>
      <c r="BP4" s="33"/>
      <c r="BQ4" s="38"/>
      <c r="BR4" s="33"/>
      <c r="BS4" s="33"/>
      <c r="BT4" s="33"/>
      <c r="BU4" s="39"/>
      <c r="BV4" s="40"/>
      <c r="BW4" s="41"/>
      <c r="BX4" s="29"/>
      <c r="BY4" s="29"/>
    </row>
    <row r="5" spans="1:79" ht="15.75" customHeight="1" thickBot="1">
      <c r="A5" s="20"/>
      <c r="B5" s="21">
        <f>IF(B3:C3="BO","BO",IF(B3:C3="G.O","G.O",IF(B3:C3="P.O","P.O",IF(B3:C3="S.D","S.D",IF(AND(B3&lt;C3,B3&gt;$BZ$2,C3&lt;$CA$1),"",IF(AND(B3&lt;C3,B3&gt;$CA$1,C3&lt;$BZ$1),C3-B3,IF(AND(B3&lt;C3,C3&gt;=$CA$1),C3-$CA$1,IF(AND(B3&lt;C3,C3&lt;$CA$1,C3&lt;$BZ$2),C3-B3,IF(AND(B3&lt;C3,C3&lt;$CA$1,C3&gt;=$BZ$2),$BZ$2-B3,IF(AND(B3&gt;C3,B3&gt;=$CA$1,C3&lt;$BZ$2),($BZ$1-B3)+C3,IF(AND(B3&gt;C3,B3&gt;=$CA$1,C3&gt;=$BZ$2),($BZ$1-B3)+$BZ$2,IF(AND(B3&gt;C3,B3&lt;$CA$1,C3&lt;=$BZ$2),"02:00:00"+C3,IF(AND(B3&gt;C3,B3&lt;$CA$1,C3&gt;$BZ$2),"08:00:00","")))))))))))))</f>
        <v>0.33333333333333331</v>
      </c>
      <c r="C5" s="22"/>
      <c r="D5" s="21" t="str">
        <f>IF(D3:E3="BO","BO",IF(D3:E3="G.O","G.O",IF(D3:E3="P.O","P.O",IF(D3:E3="S.D","S.D",IF(AND(D3&lt;E3,D3&gt;$BZ$2,E3&lt;$CA$1),"",IF(AND(D3&lt;E3,E3&gt;=$CA$1),E3-$CA$1,IF(AND(D3&lt;E3,E3&lt;$CA$1,E3&lt;$BZ$2),E3-D3,IF(AND(D3&lt;E3,E3&lt;$CA$1,E3&gt;=$BZ$2),$BZ$2-D3,IF(AND(D3&gt;E3,D3&gt;=$CA$1,E3&lt;$BZ$2),($BZ$1-D3)+E3,IF(AND(D3&gt;E3,D3&gt;=$CA$1,E3&gt;=$BZ$2),($BZ$1-D3)+$BZ$2,IF(AND(D3&gt;E3,D3&lt;$CA$1,E3&lt;=$BZ$2),"02:00:00"+E3,IF(AND(D3&gt;E3,D3&lt;$CA$1,E3&gt;$BZ$2),"08:00:00",""))))))))))))</f>
        <v/>
      </c>
      <c r="E5" s="22"/>
      <c r="F5" s="21" t="str">
        <f t="shared" ref="F5" si="30">IF(F3:G3="BO","BO",IF(F3:G3="G.O","G.O",IF(F3:G3="P.O","P.O",IF(F3:G3="S.D","S.D",IF(AND(F3&lt;G3,F3&gt;$BZ$2,G3&lt;$CA$1),"",IF(AND(F3&lt;G3,G3&gt;=$CA$1),G3-$CA$1,IF(AND(F3&lt;G3,G3&lt;$CA$1,G3&lt;$BZ$2),G3-F3,IF(AND(F3&lt;G3,G3&lt;$CA$1,G3&gt;=$BZ$2),$BZ$2-F3,IF(AND(F3&gt;G3,F3&gt;=$CA$1,G3&lt;$BZ$2),($BZ$1-F3)+G3,IF(AND(F3&gt;G3,F3&gt;=$CA$1,G3&gt;=$BZ$2),($BZ$1-F3)+$BZ$2,IF(AND(F3&gt;G3,F3&lt;$CA$1,G3&lt;=$BZ$2),"02:00:00"+G3,IF(AND(F3&gt;G3,F3&lt;$CA$1,G3&gt;$BZ$2),"08:00:00",""))))))))))))</f>
        <v/>
      </c>
      <c r="G5" s="22"/>
      <c r="H5" s="21" t="str">
        <f t="shared" ref="H5" si="31">IF(H3:I3="BO","BO",IF(H3:I3="G.O","G.O",IF(H3:I3="P.O","P.O",IF(H3:I3="S.D","S.D",IF(AND(H3&lt;I3,H3&gt;$BZ$2,I3&lt;$CA$1),"",IF(AND(H3&lt;I3,I3&gt;=$CA$1),I3-$CA$1,IF(AND(H3&lt;I3,I3&lt;$CA$1,I3&lt;$BZ$2),I3-H3,IF(AND(H3&lt;I3,I3&lt;$CA$1,I3&gt;=$BZ$2),$BZ$2-H3,IF(AND(H3&gt;I3,H3&gt;=$CA$1,I3&lt;$BZ$2),($BZ$1-H3)+I3,IF(AND(H3&gt;I3,H3&gt;=$CA$1,I3&gt;=$BZ$2),($BZ$1-H3)+$BZ$2,IF(AND(H3&gt;I3,H3&lt;$CA$1,I3&lt;=$BZ$2),"02:00:00"+I3,IF(AND(H3&gt;I3,H3&lt;$CA$1,I3&gt;$BZ$2),"08:00:00",""))))))))))))</f>
        <v/>
      </c>
      <c r="I5" s="22"/>
      <c r="J5" s="21" t="str">
        <f t="shared" ref="J5" si="32">IF(J3:K3="BO","BO",IF(J3:K3="G.O","G.O",IF(J3:K3="P.O","P.O",IF(J3:K3="S.D","S.D",IF(AND(J3&lt;K3,J3&gt;$BZ$2,K3&lt;$CA$1),"",IF(AND(J3&lt;K3,K3&gt;=$CA$1),K3-$CA$1,IF(AND(J3&lt;K3,K3&lt;$CA$1,K3&lt;$BZ$2),K3-J3,IF(AND(J3&lt;K3,K3&lt;$CA$1,K3&gt;=$BZ$2),$BZ$2-J3,IF(AND(J3&gt;K3,J3&gt;=$CA$1,K3&lt;$BZ$2),($BZ$1-J3)+K3,IF(AND(J3&gt;K3,J3&gt;=$CA$1,K3&gt;=$BZ$2),($BZ$1-J3)+$BZ$2,IF(AND(J3&gt;K3,J3&lt;$CA$1,K3&lt;=$BZ$2),"02:00:00"+K3,IF(AND(J3&gt;K3,J3&lt;$CA$1,K3&gt;$BZ$2),"08:00:00",""))))))))))))</f>
        <v/>
      </c>
      <c r="K5" s="22"/>
      <c r="L5" s="21" t="str">
        <f t="shared" ref="L5" si="33">IF(L3:M3="BO","BO",IF(L3:M3="G.O","G.O",IF(L3:M3="P.O","P.O",IF(L3:M3="S.D","S.D",IF(AND(L3&lt;M3,L3&gt;$BZ$2,M3&lt;$CA$1),"",IF(AND(L3&lt;M3,M3&gt;=$CA$1),M3-$CA$1,IF(AND(L3&lt;M3,M3&lt;$CA$1,M3&lt;$BZ$2),M3-L3,IF(AND(L3&lt;M3,M3&lt;$CA$1,M3&gt;=$BZ$2),$BZ$2-L3,IF(AND(L3&gt;M3,L3&gt;=$CA$1,M3&lt;$BZ$2),($BZ$1-L3)+M3,IF(AND(L3&gt;M3,L3&gt;=$CA$1,M3&gt;=$BZ$2),($BZ$1-L3)+$BZ$2,IF(AND(L3&gt;M3,L3&lt;$CA$1,M3&lt;=$BZ$2),"02:00:00"+M3,IF(AND(L3&gt;M3,L3&lt;$CA$1,M3&gt;$BZ$2),"08:00:00",""))))))))))))</f>
        <v/>
      </c>
      <c r="M5" s="22"/>
      <c r="N5" s="21" t="str">
        <f t="shared" ref="N5" si="34">IF(N3:O3="BO","BO",IF(N3:O3="G.O","G.O",IF(N3:O3="P.O","P.O",IF(N3:O3="S.D","S.D",IF(AND(N3&lt;O3,N3&gt;$BZ$2,O3&lt;$CA$1),"",IF(AND(N3&lt;O3,O3&gt;=$CA$1),O3-$CA$1,IF(AND(N3&lt;O3,O3&lt;$CA$1,O3&lt;$BZ$2),O3-N3,IF(AND(N3&lt;O3,O3&lt;$CA$1,O3&gt;=$BZ$2),$BZ$2-N3,IF(AND(N3&gt;O3,N3&gt;=$CA$1,O3&lt;$BZ$2),($BZ$1-N3)+O3,IF(AND(N3&gt;O3,N3&gt;=$CA$1,O3&gt;=$BZ$2),($BZ$1-N3)+$BZ$2,IF(AND(N3&gt;O3,N3&lt;$CA$1,O3&lt;=$BZ$2),"02:00:00"+O3,IF(AND(N3&gt;O3,N3&lt;$CA$1,O3&gt;$BZ$2),"08:00:00",""))))))))))))</f>
        <v/>
      </c>
      <c r="O5" s="22"/>
      <c r="P5" s="21" t="str">
        <f t="shared" ref="P5" si="35">IF(P3:Q3="BO","BO",IF(P3:Q3="G.O","G.O",IF(P3:Q3="P.O","P.O",IF(P3:Q3="S.D","S.D",IF(AND(P3&lt;Q3,P3&gt;$BZ$2,Q3&lt;$CA$1),"",IF(AND(P3&lt;Q3,Q3&gt;=$CA$1),Q3-$CA$1,IF(AND(P3&lt;Q3,Q3&lt;$CA$1,Q3&lt;$BZ$2),Q3-P3,IF(AND(P3&lt;Q3,Q3&lt;$CA$1,Q3&gt;=$BZ$2),$BZ$2-P3,IF(AND(P3&gt;Q3,P3&gt;=$CA$1,Q3&lt;$BZ$2),($BZ$1-P3)+Q3,IF(AND(P3&gt;Q3,P3&gt;=$CA$1,Q3&gt;=$BZ$2),($BZ$1-P3)+$BZ$2,IF(AND(P3&gt;Q3,P3&lt;$CA$1,Q3&lt;=$BZ$2),"02:00:00"+Q3,IF(AND(P3&gt;Q3,P3&lt;$CA$1,Q3&gt;$BZ$2),"08:00:00",""))))))))))))</f>
        <v/>
      </c>
      <c r="Q5" s="22"/>
      <c r="R5" s="21" t="str">
        <f t="shared" ref="R5" si="36">IF(R3:S3="BO","BO",IF(R3:S3="G.O","G.O",IF(R3:S3="P.O","P.O",IF(R3:S3="S.D","S.D",IF(AND(R3&lt;S3,R3&gt;$BZ$2,S3&lt;$CA$1),"",IF(AND(R3&lt;S3,S3&gt;=$CA$1),S3-$CA$1,IF(AND(R3&lt;S3,S3&lt;$CA$1,S3&lt;$BZ$2),S3-R3,IF(AND(R3&lt;S3,S3&lt;$CA$1,S3&gt;=$BZ$2),$BZ$2-R3,IF(AND(R3&gt;S3,R3&gt;=$CA$1,S3&lt;$BZ$2),($BZ$1-R3)+S3,IF(AND(R3&gt;S3,R3&gt;=$CA$1,S3&gt;=$BZ$2),($BZ$1-R3)+$BZ$2,IF(AND(R3&gt;S3,R3&lt;$CA$1,S3&lt;=$BZ$2),"02:00:00"+S3,IF(AND(R3&gt;S3,R3&lt;$CA$1,S3&gt;$BZ$2),"08:00:00",""))))))))))))</f>
        <v/>
      </c>
      <c r="S5" s="22"/>
      <c r="T5" s="21" t="str">
        <f t="shared" ref="T5" si="37">IF(T3:U3="BO","BO",IF(T3:U3="G.O","G.O",IF(T3:U3="P.O","P.O",IF(T3:U3="S.D","S.D",IF(AND(T3&lt;U3,T3&gt;$BZ$2,U3&lt;$CA$1),"",IF(AND(T3&lt;U3,U3&gt;=$CA$1),U3-$CA$1,IF(AND(T3&lt;U3,U3&lt;$CA$1,U3&lt;$BZ$2),U3-T3,IF(AND(T3&lt;U3,U3&lt;$CA$1,U3&gt;=$BZ$2),$BZ$2-T3,IF(AND(T3&gt;U3,T3&gt;=$CA$1,U3&lt;$BZ$2),($BZ$1-T3)+U3,IF(AND(T3&gt;U3,T3&gt;=$CA$1,U3&gt;=$BZ$2),($BZ$1-T3)+$BZ$2,IF(AND(T3&gt;U3,T3&lt;$CA$1,U3&lt;=$BZ$2),"02:00:00"+U3,IF(AND(T3&gt;U3,T3&lt;$CA$1,U3&gt;$BZ$2),"08:00:00",""))))))))))))</f>
        <v/>
      </c>
      <c r="U5" s="22"/>
      <c r="V5" s="21" t="str">
        <f t="shared" ref="V5" si="38">IF(V3:W3="BO","BO",IF(V3:W3="G.O","G.O",IF(V3:W3="P.O","P.O",IF(V3:W3="S.D","S.D",IF(AND(V3&lt;W3,V3&gt;$BZ$2,W3&lt;$CA$1),"",IF(AND(V3&lt;W3,W3&gt;=$CA$1),W3-$CA$1,IF(AND(V3&lt;W3,W3&lt;$CA$1,W3&lt;$BZ$2),W3-V3,IF(AND(V3&lt;W3,W3&lt;$CA$1,W3&gt;=$BZ$2),$BZ$2-V3,IF(AND(V3&gt;W3,V3&gt;=$CA$1,W3&lt;$BZ$2),($BZ$1-V3)+W3,IF(AND(V3&gt;W3,V3&gt;=$CA$1,W3&gt;=$BZ$2),($BZ$1-V3)+$BZ$2,IF(AND(V3&gt;W3,V3&lt;$CA$1,W3&lt;=$BZ$2),"02:00:00"+W3,IF(AND(V3&gt;W3,V3&lt;$CA$1,W3&gt;$BZ$2),"08:00:00",""))))))))))))</f>
        <v/>
      </c>
      <c r="W5" s="22"/>
      <c r="X5" s="21" t="str">
        <f t="shared" ref="X5" si="39">IF(X3:Y3="BO","BO",IF(X3:Y3="G.O","G.O",IF(X3:Y3="P.O","P.O",IF(X3:Y3="S.D","S.D",IF(AND(X3&lt;Y3,X3&gt;$BZ$2,Y3&lt;$CA$1),"",IF(AND(X3&lt;Y3,Y3&gt;=$CA$1),Y3-$CA$1,IF(AND(X3&lt;Y3,Y3&lt;$CA$1,Y3&lt;$BZ$2),Y3-X3,IF(AND(X3&lt;Y3,Y3&lt;$CA$1,Y3&gt;=$BZ$2),$BZ$2-X3,IF(AND(X3&gt;Y3,X3&gt;=$CA$1,Y3&lt;$BZ$2),($BZ$1-X3)+Y3,IF(AND(X3&gt;Y3,X3&gt;=$CA$1,Y3&gt;=$BZ$2),($BZ$1-X3)+$BZ$2,IF(AND(X3&gt;Y3,X3&lt;$CA$1,Y3&lt;=$BZ$2),"02:00:00"+Y3,IF(AND(X3&gt;Y3,X3&lt;$CA$1,Y3&gt;$BZ$2),"08:00:00",""))))))))))))</f>
        <v/>
      </c>
      <c r="Y5" s="22"/>
      <c r="Z5" s="21" t="str">
        <f t="shared" ref="Z5" si="40">IF(Z3:AA3="BO","BO",IF(Z3:AA3="G.O","G.O",IF(Z3:AA3="P.O","P.O",IF(Z3:AA3="S.D","S.D",IF(AND(Z3&lt;AA3,Z3&gt;$BZ$2,AA3&lt;$CA$1),"",IF(AND(Z3&lt;AA3,AA3&gt;=$CA$1),AA3-$CA$1,IF(AND(Z3&lt;AA3,AA3&lt;$CA$1,AA3&lt;$BZ$2),AA3-Z3,IF(AND(Z3&lt;AA3,AA3&lt;$CA$1,AA3&gt;=$BZ$2),$BZ$2-Z3,IF(AND(Z3&gt;AA3,Z3&gt;=$CA$1,AA3&lt;$BZ$2),($BZ$1-Z3)+AA3,IF(AND(Z3&gt;AA3,Z3&gt;=$CA$1,AA3&gt;=$BZ$2),($BZ$1-Z3)+$BZ$2,IF(AND(Z3&gt;AA3,Z3&lt;$CA$1,AA3&lt;=$BZ$2),"02:00:00"+AA3,IF(AND(Z3&gt;AA3,Z3&lt;$CA$1,AA3&gt;$BZ$2),"08:00:00",""))))))))))))</f>
        <v/>
      </c>
      <c r="AA5" s="22"/>
      <c r="AB5" s="21" t="str">
        <f t="shared" ref="AB5" si="41">IF(AB3:AC3="BO","BO",IF(AB3:AC3="G.O","G.O",IF(AB3:AC3="P.O","P.O",IF(AB3:AC3="S.D","S.D",IF(AND(AB3&lt;AC3,AB3&gt;$BZ$2,AC3&lt;$CA$1),"",IF(AND(AB3&lt;AC3,AC3&gt;=$CA$1),AC3-$CA$1,IF(AND(AB3&lt;AC3,AC3&lt;$CA$1,AC3&lt;$BZ$2),AC3-AB3,IF(AND(AB3&lt;AC3,AC3&lt;$CA$1,AC3&gt;=$BZ$2),$BZ$2-AB3,IF(AND(AB3&gt;AC3,AB3&gt;=$CA$1,AC3&lt;$BZ$2),($BZ$1-AB3)+AC3,IF(AND(AB3&gt;AC3,AB3&gt;=$CA$1,AC3&gt;=$BZ$2),($BZ$1-AB3)+$BZ$2,IF(AND(AB3&gt;AC3,AB3&lt;$CA$1,AC3&lt;=$BZ$2),"02:00:00"+AC3,IF(AND(AB3&gt;AC3,AB3&lt;$CA$1,AC3&gt;$BZ$2),"08:00:00",""))))))))))))</f>
        <v/>
      </c>
      <c r="AC5" s="22"/>
      <c r="AD5" s="21" t="str">
        <f t="shared" ref="AD5" si="42">IF(AD3:AE3="BO","BO",IF(AD3:AE3="G.O","G.O",IF(AD3:AE3="P.O","P.O",IF(AD3:AE3="S.D","S.D",IF(AND(AD3&lt;AE3,AD3&gt;$BZ$2,AE3&lt;$CA$1),"",IF(AND(AD3&lt;AE3,AE3&gt;=$CA$1),AE3-$CA$1,IF(AND(AD3&lt;AE3,AE3&lt;$CA$1,AE3&lt;$BZ$2),AE3-AD3,IF(AND(AD3&lt;AE3,AE3&lt;$CA$1,AE3&gt;=$BZ$2),$BZ$2-AD3,IF(AND(AD3&gt;AE3,AD3&gt;=$CA$1,AE3&lt;$BZ$2),($BZ$1-AD3)+AE3,IF(AND(AD3&gt;AE3,AD3&gt;=$CA$1,AE3&gt;=$BZ$2),($BZ$1-AD3)+$BZ$2,IF(AND(AD3&gt;AE3,AD3&lt;$CA$1,AE3&lt;=$BZ$2),"02:00:00"+AE3,IF(AND(AD3&gt;AE3,AD3&lt;$CA$1,AE3&gt;$BZ$2),"08:00:00",""))))))))))))</f>
        <v/>
      </c>
      <c r="AE5" s="22"/>
      <c r="AF5" s="21" t="str">
        <f t="shared" ref="AF5" si="43">IF(AF3:AG3="BO","BO",IF(AF3:AG3="G.O","G.O",IF(AF3:AG3="P.O","P.O",IF(AF3:AG3="S.D","S.D",IF(AND(AF3&lt;AG3,AF3&gt;$BZ$2,AG3&lt;$CA$1),"",IF(AND(AF3&lt;AG3,AG3&gt;=$CA$1),AG3-$CA$1,IF(AND(AF3&lt;AG3,AG3&lt;$CA$1,AG3&lt;$BZ$2),AG3-AF3,IF(AND(AF3&lt;AG3,AG3&lt;$CA$1,AG3&gt;=$BZ$2),$BZ$2-AF3,IF(AND(AF3&gt;AG3,AF3&gt;=$CA$1,AG3&lt;$BZ$2),($BZ$1-AF3)+AG3,IF(AND(AF3&gt;AG3,AF3&gt;=$CA$1,AG3&gt;=$BZ$2),($BZ$1-AF3)+$BZ$2,IF(AND(AF3&gt;AG3,AF3&lt;$CA$1,AG3&lt;=$BZ$2),"02:00:00"+AG3,IF(AND(AF3&gt;AG3,AF3&lt;$CA$1,AG3&gt;$BZ$2),"08:00:00",""))))))))))))</f>
        <v/>
      </c>
      <c r="AG5" s="22"/>
      <c r="AH5" s="21" t="str">
        <f t="shared" ref="AH5" si="44">IF(AH3:AI3="BO","BO",IF(AH3:AI3="G.O","G.O",IF(AH3:AI3="P.O","P.O",IF(AH3:AI3="S.D","S.D",IF(AND(AH3&lt;AI3,AH3&gt;$BZ$2,AI3&lt;$CA$1),"",IF(AND(AH3&lt;AI3,AI3&gt;=$CA$1),AI3-$CA$1,IF(AND(AH3&lt;AI3,AI3&lt;$CA$1,AI3&lt;$BZ$2),AI3-AH3,IF(AND(AH3&lt;AI3,AI3&lt;$CA$1,AI3&gt;=$BZ$2),$BZ$2-AH3,IF(AND(AH3&gt;AI3,AH3&gt;=$CA$1,AI3&lt;$BZ$2),($BZ$1-AH3)+AI3,IF(AND(AH3&gt;AI3,AH3&gt;=$CA$1,AI3&gt;=$BZ$2),($BZ$1-AH3)+$BZ$2,IF(AND(AH3&gt;AI3,AH3&lt;$CA$1,AI3&lt;=$BZ$2),"02:00:00"+AI3,IF(AND(AH3&gt;AI3,AH3&lt;$CA$1,AI3&gt;$BZ$2),"08:00:00",""))))))))))))</f>
        <v/>
      </c>
      <c r="AI5" s="22"/>
      <c r="AJ5" s="21" t="str">
        <f t="shared" ref="AJ5" si="45">IF(AJ3:AK3="BO","BO",IF(AJ3:AK3="G.O","G.O",IF(AJ3:AK3="P.O","P.O",IF(AJ3:AK3="S.D","S.D",IF(AND(AJ3&lt;AK3,AJ3&gt;$BZ$2,AK3&lt;$CA$1),"",IF(AND(AJ3&lt;AK3,AK3&gt;=$CA$1),AK3-$CA$1,IF(AND(AJ3&lt;AK3,AK3&lt;$CA$1,AK3&lt;$BZ$2),AK3-AJ3,IF(AND(AJ3&lt;AK3,AK3&lt;$CA$1,AK3&gt;=$BZ$2),$BZ$2-AJ3,IF(AND(AJ3&gt;AK3,AJ3&gt;=$CA$1,AK3&lt;$BZ$2),($BZ$1-AJ3)+AK3,IF(AND(AJ3&gt;AK3,AJ3&gt;=$CA$1,AK3&gt;=$BZ$2),($BZ$1-AJ3)+$BZ$2,IF(AND(AJ3&gt;AK3,AJ3&lt;$CA$1,AK3&lt;=$BZ$2),"02:00:00"+AK3,IF(AND(AJ3&gt;AK3,AJ3&lt;$CA$1,AK3&gt;$BZ$2),"08:00:00",""))))))))))))</f>
        <v/>
      </c>
      <c r="AK5" s="22"/>
      <c r="AL5" s="21" t="str">
        <f t="shared" ref="AL5" si="46">IF(AL3:AM3="BO","BO",IF(AL3:AM3="G.O","G.O",IF(AL3:AM3="P.O","P.O",IF(AL3:AM3="S.D","S.D",IF(AND(AL3&lt;AM3,AL3&gt;$BZ$2,AM3&lt;$CA$1),"",IF(AND(AL3&lt;AM3,AM3&gt;=$CA$1),AM3-$CA$1,IF(AND(AL3&lt;AM3,AM3&lt;$CA$1,AM3&lt;$BZ$2),AM3-AL3,IF(AND(AL3&lt;AM3,AM3&lt;$CA$1,AM3&gt;=$BZ$2),$BZ$2-AL3,IF(AND(AL3&gt;AM3,AL3&gt;=$CA$1,AM3&lt;$BZ$2),($BZ$1-AL3)+AM3,IF(AND(AL3&gt;AM3,AL3&gt;=$CA$1,AM3&gt;=$BZ$2),($BZ$1-AL3)+$BZ$2,IF(AND(AL3&gt;AM3,AL3&lt;$CA$1,AM3&lt;=$BZ$2),"02:00:00"+AM3,IF(AND(AL3&gt;AM3,AL3&lt;$CA$1,AM3&gt;$BZ$2),"08:00:00",""))))))))))))</f>
        <v/>
      </c>
      <c r="AM5" s="22"/>
      <c r="AN5" s="21" t="str">
        <f t="shared" ref="AN5" si="47">IF(AN3:AO3="BO","BO",IF(AN3:AO3="G.O","G.O",IF(AN3:AO3="P.O","P.O",IF(AN3:AO3="S.D","S.D",IF(AND(AN3&lt;AO3,AN3&gt;$BZ$2,AO3&lt;$CA$1),"",IF(AND(AN3&lt;AO3,AO3&gt;=$CA$1),AO3-$CA$1,IF(AND(AN3&lt;AO3,AO3&lt;$CA$1,AO3&lt;$BZ$2),AO3-AN3,IF(AND(AN3&lt;AO3,AO3&lt;$CA$1,AO3&gt;=$BZ$2),$BZ$2-AN3,IF(AND(AN3&gt;AO3,AN3&gt;=$CA$1,AO3&lt;$BZ$2),($BZ$1-AN3)+AO3,IF(AND(AN3&gt;AO3,AN3&gt;=$CA$1,AO3&gt;=$BZ$2),($BZ$1-AN3)+$BZ$2,IF(AND(AN3&gt;AO3,AN3&lt;$CA$1,AO3&lt;=$BZ$2),"02:00:00"+AO3,IF(AND(AN3&gt;AO3,AN3&lt;$CA$1,AO3&gt;$BZ$2),"08:00:00",""))))))))))))</f>
        <v/>
      </c>
      <c r="AO5" s="22"/>
      <c r="AP5" s="21" t="str">
        <f t="shared" ref="AP5" si="48">IF(AP3:AQ3="BO","BO",IF(AP3:AQ3="G.O","G.O",IF(AP3:AQ3="P.O","P.O",IF(AP3:AQ3="S.D","S.D",IF(AND(AP3&lt;AQ3,AP3&gt;$BZ$2,AQ3&lt;$CA$1),"",IF(AND(AP3&lt;AQ3,AQ3&gt;=$CA$1),AQ3-$CA$1,IF(AND(AP3&lt;AQ3,AQ3&lt;$CA$1,AQ3&lt;$BZ$2),AQ3-AP3,IF(AND(AP3&lt;AQ3,AQ3&lt;$CA$1,AQ3&gt;=$BZ$2),$BZ$2-AP3,IF(AND(AP3&gt;AQ3,AP3&gt;=$CA$1,AQ3&lt;$BZ$2),($BZ$1-AP3)+AQ3,IF(AND(AP3&gt;AQ3,AP3&gt;=$CA$1,AQ3&gt;=$BZ$2),($BZ$1-AP3)+$BZ$2,IF(AND(AP3&gt;AQ3,AP3&lt;$CA$1,AQ3&lt;=$BZ$2),"02:00:00"+AQ3,IF(AND(AP3&gt;AQ3,AP3&lt;$CA$1,AQ3&gt;$BZ$2),"08:00:00",""))))))))))))</f>
        <v/>
      </c>
      <c r="AQ5" s="22"/>
      <c r="AR5" s="21" t="str">
        <f t="shared" ref="AR5" si="49">IF(AR3:AS3="BO","BO",IF(AR3:AS3="G.O","G.O",IF(AR3:AS3="P.O","P.O",IF(AR3:AS3="S.D","S.D",IF(AND(AR3&lt;AS3,AR3&gt;$BZ$2,AS3&lt;$CA$1),"",IF(AND(AR3&lt;AS3,AS3&gt;=$CA$1),AS3-$CA$1,IF(AND(AR3&lt;AS3,AS3&lt;$CA$1,AS3&lt;$BZ$2),AS3-AR3,IF(AND(AR3&lt;AS3,AS3&lt;$CA$1,AS3&gt;=$BZ$2),$BZ$2-AR3,IF(AND(AR3&gt;AS3,AR3&gt;=$CA$1,AS3&lt;$BZ$2),($BZ$1-AR3)+AS3,IF(AND(AR3&gt;AS3,AR3&gt;=$CA$1,AS3&gt;=$BZ$2),($BZ$1-AR3)+$BZ$2,IF(AND(AR3&gt;AS3,AR3&lt;$CA$1,AS3&lt;=$BZ$2),"02:00:00"+AS3,IF(AND(AR3&gt;AS3,AR3&lt;$CA$1,AS3&gt;$BZ$2),"08:00:00",""))))))))))))</f>
        <v/>
      </c>
      <c r="AS5" s="22"/>
      <c r="AT5" s="21" t="str">
        <f t="shared" ref="AT5" si="50">IF(AT3:AU3="BO","BO",IF(AT3:AU3="G.O","G.O",IF(AT3:AU3="P.O","P.O",IF(AT3:AU3="S.D","S.D",IF(AND(AT3&lt;AU3,AT3&gt;$BZ$2,AU3&lt;$CA$1),"",IF(AND(AT3&lt;AU3,AU3&gt;=$CA$1),AU3-$CA$1,IF(AND(AT3&lt;AU3,AU3&lt;$CA$1,AU3&lt;$BZ$2),AU3-AT3,IF(AND(AT3&lt;AU3,AU3&lt;$CA$1,AU3&gt;=$BZ$2),$BZ$2-AT3,IF(AND(AT3&gt;AU3,AT3&gt;=$CA$1,AU3&lt;$BZ$2),($BZ$1-AT3)+AU3,IF(AND(AT3&gt;AU3,AT3&gt;=$CA$1,AU3&gt;=$BZ$2),($BZ$1-AT3)+$BZ$2,IF(AND(AT3&gt;AU3,AT3&lt;$CA$1,AU3&lt;=$BZ$2),"02:00:00"+AU3,IF(AND(AT3&gt;AU3,AT3&lt;$CA$1,AU3&gt;$BZ$2),"08:00:00",""))))))))))))</f>
        <v/>
      </c>
      <c r="AU5" s="22"/>
      <c r="AV5" s="21" t="str">
        <f t="shared" ref="AV5" si="51">IF(AV3:AW3="BO","BO",IF(AV3:AW3="G.O","G.O",IF(AV3:AW3="P.O","P.O",IF(AV3:AW3="S.D","S.D",IF(AND(AV3&lt;AW3,AV3&gt;$BZ$2,AW3&lt;$CA$1),"",IF(AND(AV3&lt;AW3,AW3&gt;=$CA$1),AW3-$CA$1,IF(AND(AV3&lt;AW3,AW3&lt;$CA$1,AW3&lt;$BZ$2),AW3-AV3,IF(AND(AV3&lt;AW3,AW3&lt;$CA$1,AW3&gt;=$BZ$2),$BZ$2-AV3,IF(AND(AV3&gt;AW3,AV3&gt;=$CA$1,AW3&lt;$BZ$2),($BZ$1-AV3)+AW3,IF(AND(AV3&gt;AW3,AV3&gt;=$CA$1,AW3&gt;=$BZ$2),($BZ$1-AV3)+$BZ$2,IF(AND(AV3&gt;AW3,AV3&lt;$CA$1,AW3&lt;=$BZ$2),"02:00:00"+AW3,IF(AND(AV3&gt;AW3,AV3&lt;$CA$1,AW3&gt;$BZ$2),"08:00:00",""))))))))))))</f>
        <v/>
      </c>
      <c r="AW5" s="22"/>
      <c r="AX5" s="21" t="str">
        <f t="shared" ref="AX5" si="52">IF(AX3:AY3="BO","BO",IF(AX3:AY3="G.O","G.O",IF(AX3:AY3="P.O","P.O",IF(AX3:AY3="S.D","S.D",IF(AND(AX3&lt;AY3,AX3&gt;$BZ$2,AY3&lt;$CA$1),"",IF(AND(AX3&lt;AY3,AY3&gt;=$CA$1),AY3-$CA$1,IF(AND(AX3&lt;AY3,AY3&lt;$CA$1,AY3&lt;$BZ$2),AY3-AX3,IF(AND(AX3&lt;AY3,AY3&lt;$CA$1,AY3&gt;=$BZ$2),$BZ$2-AX3,IF(AND(AX3&gt;AY3,AX3&gt;=$CA$1,AY3&lt;$BZ$2),($BZ$1-AX3)+AY3,IF(AND(AX3&gt;AY3,AX3&gt;=$CA$1,AY3&gt;=$BZ$2),($BZ$1-AX3)+$BZ$2,IF(AND(AX3&gt;AY3,AX3&lt;$CA$1,AY3&lt;=$BZ$2),"02:00:00"+AY3,IF(AND(AX3&gt;AY3,AX3&lt;$CA$1,AY3&gt;$BZ$2),"08:00:00",""))))))))))))</f>
        <v/>
      </c>
      <c r="AY5" s="22"/>
      <c r="AZ5" s="21" t="str">
        <f t="shared" ref="AZ5" si="53">IF(AZ3:BA3="BO","BO",IF(AZ3:BA3="G.O","G.O",IF(AZ3:BA3="P.O","P.O",IF(AZ3:BA3="S.D","S.D",IF(AND(AZ3&lt;BA3,AZ3&gt;$BZ$2,BA3&lt;$CA$1),"",IF(AND(AZ3&lt;BA3,BA3&gt;=$CA$1),BA3-$CA$1,IF(AND(AZ3&lt;BA3,BA3&lt;$CA$1,BA3&lt;$BZ$2),BA3-AZ3,IF(AND(AZ3&lt;BA3,BA3&lt;$CA$1,BA3&gt;=$BZ$2),$BZ$2-AZ3,IF(AND(AZ3&gt;BA3,AZ3&gt;=$CA$1,BA3&lt;$BZ$2),($BZ$1-AZ3)+BA3,IF(AND(AZ3&gt;BA3,AZ3&gt;=$CA$1,BA3&gt;=$BZ$2),($BZ$1-AZ3)+$BZ$2,IF(AND(AZ3&gt;BA3,AZ3&lt;$CA$1,BA3&lt;=$BZ$2),"02:00:00"+BA3,IF(AND(AZ3&gt;BA3,AZ3&lt;$CA$1,BA3&gt;$BZ$2),"08:00:00",""))))))))))))</f>
        <v/>
      </c>
      <c r="BA5" s="22"/>
      <c r="BB5" s="21" t="str">
        <f t="shared" ref="BB5" si="54">IF(BB3:BC3="BO","BO",IF(BB3:BC3="G.O","G.O",IF(BB3:BC3="P.O","P.O",IF(BB3:BC3="S.D","S.D",IF(AND(BB3&lt;BC3,BB3&gt;$BZ$2,BC3&lt;$CA$1),"",IF(AND(BB3&lt;BC3,BC3&gt;=$CA$1),BC3-$CA$1,IF(AND(BB3&lt;BC3,BC3&lt;$CA$1,BC3&lt;$BZ$2),BC3-BB3,IF(AND(BB3&lt;BC3,BC3&lt;$CA$1,BC3&gt;=$BZ$2),$BZ$2-BB3,IF(AND(BB3&gt;BC3,BB3&gt;=$CA$1,BC3&lt;$BZ$2),($BZ$1-BB3)+BC3,IF(AND(BB3&gt;BC3,BB3&gt;=$CA$1,BC3&gt;=$BZ$2),($BZ$1-BB3)+$BZ$2,IF(AND(BB3&gt;BC3,BB3&lt;$CA$1,BC3&lt;=$BZ$2),"02:00:00"+BC3,IF(AND(BB3&gt;BC3,BB3&lt;$CA$1,BC3&gt;$BZ$2),"08:00:00",""))))))))))))</f>
        <v/>
      </c>
      <c r="BC5" s="22"/>
      <c r="BD5" s="21" t="str">
        <f t="shared" ref="BD5" si="55">IF(BD3:BE3="BO","BO",IF(BD3:BE3="G.O","G.O",IF(BD3:BE3="P.O","P.O",IF(BD3:BE3="S.D","S.D",IF(AND(BD3&lt;BE3,BD3&gt;$BZ$2,BE3&lt;$CA$1),"",IF(AND(BD3&lt;BE3,BE3&gt;=$CA$1),BE3-$CA$1,IF(AND(BD3&lt;BE3,BE3&lt;$CA$1,BE3&lt;$BZ$2),BE3-BD3,IF(AND(BD3&lt;BE3,BE3&lt;$CA$1,BE3&gt;=$BZ$2),$BZ$2-BD3,IF(AND(BD3&gt;BE3,BD3&gt;=$CA$1,BE3&lt;$BZ$2),($BZ$1-BD3)+BE3,IF(AND(BD3&gt;BE3,BD3&gt;=$CA$1,BE3&gt;=$BZ$2),($BZ$1-BD3)+$BZ$2,IF(AND(BD3&gt;BE3,BD3&lt;$CA$1,BE3&lt;=$BZ$2),"02:00:00"+BE3,IF(AND(BD3&gt;BE3,BD3&lt;$CA$1,BE3&gt;$BZ$2),"08:00:00",""))))))))))))</f>
        <v/>
      </c>
      <c r="BE5" s="22"/>
      <c r="BF5" s="21" t="str">
        <f t="shared" ref="BF5" si="56">IF(BF3:BG3="BO","BO",IF(BF3:BG3="G.O","G.O",IF(BF3:BG3="P.O","P.O",IF(BF3:BG3="S.D","S.D",IF(AND(BF3&lt;BG3,BF3&gt;$BZ$2,BG3&lt;$CA$1),"",IF(AND(BF3&lt;BG3,BG3&gt;=$CA$1),BG3-$CA$1,IF(AND(BF3&lt;BG3,BG3&lt;$CA$1,BG3&lt;$BZ$2),BG3-BF3,IF(AND(BF3&lt;BG3,BG3&lt;$CA$1,BG3&gt;=$BZ$2),$BZ$2-BF3,IF(AND(BF3&gt;BG3,BF3&gt;=$CA$1,BG3&lt;$BZ$2),($BZ$1-BF3)+BG3,IF(AND(BF3&gt;BG3,BF3&gt;=$CA$1,BG3&gt;=$BZ$2),($BZ$1-BF3)+$BZ$2,IF(AND(BF3&gt;BG3,BF3&lt;$CA$1,BG3&lt;=$BZ$2),"02:00:00"+BG3,IF(AND(BF3&gt;BG3,BF3&lt;$CA$1,BG3&gt;$BZ$2),"08:00:00",""))))))))))))</f>
        <v/>
      </c>
      <c r="BG5" s="22"/>
      <c r="BH5" s="21" t="str">
        <f t="shared" ref="BH5" si="57">IF(BH3:BI3="BO","BO",IF(BH3:BI3="G.O","G.O",IF(BH3:BI3="P.O","P.O",IF(BH3:BI3="S.D","S.D",IF(AND(BH3&lt;BI3,BH3&gt;$BZ$2,BI3&lt;$CA$1),"",IF(AND(BH3&lt;BI3,BI3&gt;=$CA$1),BI3-$CA$1,IF(AND(BH3&lt;BI3,BI3&lt;$CA$1,BI3&lt;$BZ$2),BI3-BH3,IF(AND(BH3&lt;BI3,BI3&lt;$CA$1,BI3&gt;=$BZ$2),$BZ$2-BH3,IF(AND(BH3&gt;BI3,BH3&gt;=$CA$1,BI3&lt;$BZ$2),($BZ$1-BH3)+BI3,IF(AND(BH3&gt;BI3,BH3&gt;=$CA$1,BI3&gt;=$BZ$2),($BZ$1-BH3)+$BZ$2,IF(AND(BH3&gt;BI3,BH3&lt;$CA$1,BI3&lt;=$BZ$2),"02:00:00"+BI3,IF(AND(BH3&gt;BI3,BH3&lt;$CA$1,BI3&gt;$BZ$2),"08:00:00",""))))))))))))</f>
        <v/>
      </c>
      <c r="BI5" s="22"/>
      <c r="BJ5" s="21" t="str">
        <f t="shared" ref="BJ5" si="58">IF(BJ3:BK3="BO","BO",IF(BJ3:BK3="G.O","G.O",IF(BJ3:BK3="P.O","P.O",IF(BJ3:BK3="S.D","S.D",IF(AND(BJ3&lt;BK3,BJ3&gt;$BZ$2,BK3&lt;$CA$1),"",IF(AND(BJ3&lt;BK3,BK3&gt;=$CA$1),BK3-$CA$1,IF(AND(BJ3&lt;BK3,BK3&lt;$CA$1,BK3&lt;$BZ$2),BK3-BJ3,IF(AND(BJ3&lt;BK3,BK3&lt;$CA$1,BK3&gt;=$BZ$2),$BZ$2-BJ3,IF(AND(BJ3&gt;BK3,BJ3&gt;=$CA$1,BK3&lt;$BZ$2),($BZ$1-BJ3)+BK3,IF(AND(BJ3&gt;BK3,BJ3&gt;=$CA$1,BK3&gt;=$BZ$2),($BZ$1-BJ3)+$BZ$2,IF(AND(BJ3&gt;BK3,BJ3&lt;$CA$1,BK3&lt;=$BZ$2),"02:00:00"+BK3,IF(AND(BJ3&gt;BK3,BJ3&lt;$CA$1,BK3&gt;$BZ$2),"08:00:00",""))))))))))))</f>
        <v/>
      </c>
      <c r="BK5" s="22"/>
      <c r="BL5" s="30"/>
      <c r="BM5" s="32"/>
      <c r="BN5" s="32"/>
      <c r="BO5" s="32"/>
      <c r="BP5" s="32"/>
      <c r="BQ5" s="32"/>
      <c r="BR5" s="32"/>
      <c r="BS5" s="32"/>
      <c r="BT5" s="32"/>
      <c r="BU5" s="32"/>
      <c r="BV5" s="41"/>
      <c r="BW5" s="41"/>
      <c r="BX5" s="29"/>
      <c r="BY5" s="29"/>
    </row>
    <row r="6" spans="1:79" ht="15.75" customHeight="1" thickTop="1"/>
    <row r="7" spans="1:79" ht="15.75" customHeight="1"/>
    <row r="8" spans="1:79" ht="15.75" customHeight="1"/>
    <row r="9" spans="1:79" ht="15.75" customHeight="1"/>
    <row r="10" spans="1:79" ht="15.75" customHeight="1"/>
    <row r="11" spans="1:79" ht="15.75" customHeight="1"/>
    <row r="12" spans="1:79" ht="15.75" customHeight="1"/>
    <row r="13" spans="1:79" ht="15.75" customHeight="1"/>
    <row r="14" spans="1:79" ht="15.75" customHeight="1"/>
    <row r="15" spans="1:79" ht="15.75" customHeight="1"/>
    <row r="16" spans="1:7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</sheetData>
  <mergeCells count="97">
    <mergeCell ref="BH1:BI1"/>
    <mergeCell ref="BJ1:BK1"/>
    <mergeCell ref="AZ1:BA1"/>
    <mergeCell ref="BH4:BI4"/>
    <mergeCell ref="AF1:AG1"/>
    <mergeCell ref="AH1:AI1"/>
    <mergeCell ref="AV1:AW1"/>
    <mergeCell ref="AJ1:AK1"/>
    <mergeCell ref="AL1:AM1"/>
    <mergeCell ref="AR1:AS1"/>
    <mergeCell ref="AT1:AU1"/>
    <mergeCell ref="BJ4:BK4"/>
    <mergeCell ref="AZ4:BA4"/>
    <mergeCell ref="BB4:BC4"/>
    <mergeCell ref="AN4:AO4"/>
    <mergeCell ref="AP4:AQ4"/>
    <mergeCell ref="AL4:AM4"/>
    <mergeCell ref="AD4:AE4"/>
    <mergeCell ref="BD4:BE4"/>
    <mergeCell ref="V4:W4"/>
    <mergeCell ref="X4:Y4"/>
    <mergeCell ref="AF4:AG4"/>
    <mergeCell ref="AH4:AI4"/>
    <mergeCell ref="AJ4:AK4"/>
    <mergeCell ref="Z4:AA4"/>
    <mergeCell ref="BB1:BC1"/>
    <mergeCell ref="BD1:BE1"/>
    <mergeCell ref="BF1:BG1"/>
    <mergeCell ref="A1:A2"/>
    <mergeCell ref="J4:K4"/>
    <mergeCell ref="AV4:AW4"/>
    <mergeCell ref="AX4:AY4"/>
    <mergeCell ref="AB4:AC4"/>
    <mergeCell ref="P4:Q4"/>
    <mergeCell ref="R4:S4"/>
    <mergeCell ref="T4:U4"/>
    <mergeCell ref="B4:C4"/>
    <mergeCell ref="D4:E4"/>
    <mergeCell ref="F4:G4"/>
    <mergeCell ref="AR4:AS4"/>
    <mergeCell ref="AT4:AU4"/>
    <mergeCell ref="H4:I4"/>
    <mergeCell ref="L4:M4"/>
    <mergeCell ref="N4:O4"/>
    <mergeCell ref="B1:C1"/>
    <mergeCell ref="D1:E1"/>
    <mergeCell ref="F1:G1"/>
    <mergeCell ref="H1:I1"/>
    <mergeCell ref="L1:M1"/>
    <mergeCell ref="N1:O1"/>
    <mergeCell ref="J1:K1"/>
    <mergeCell ref="P1:Q1"/>
    <mergeCell ref="R1:S1"/>
    <mergeCell ref="T1:U1"/>
    <mergeCell ref="AX1:AY1"/>
    <mergeCell ref="AN1:AO1"/>
    <mergeCell ref="AP1:AQ1"/>
    <mergeCell ref="X1:Y1"/>
    <mergeCell ref="Z1:AA1"/>
    <mergeCell ref="AD1:AE1"/>
    <mergeCell ref="AB1:AC1"/>
    <mergeCell ref="V1:W1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H5:AI5"/>
    <mergeCell ref="AJ5:AK5"/>
    <mergeCell ref="AL5:AM5"/>
    <mergeCell ref="AN5:AO5"/>
    <mergeCell ref="V5:W5"/>
    <mergeCell ref="X5:Y5"/>
    <mergeCell ref="Z5:AA5"/>
    <mergeCell ref="AB5:AC5"/>
    <mergeCell ref="AD5:AE5"/>
    <mergeCell ref="A3:A5"/>
    <mergeCell ref="BJ5:BK5"/>
    <mergeCell ref="BV3:BW3"/>
    <mergeCell ref="BV4:BW5"/>
    <mergeCell ref="BB5:BC5"/>
    <mergeCell ref="BD5:BE5"/>
    <mergeCell ref="BF4:BG4"/>
    <mergeCell ref="AZ5:BA5"/>
    <mergeCell ref="BF5:BG5"/>
    <mergeCell ref="BH5:BI5"/>
    <mergeCell ref="AP5:AQ5"/>
    <mergeCell ref="AR5:AS5"/>
    <mergeCell ref="AT5:AU5"/>
    <mergeCell ref="AV5:AW5"/>
    <mergeCell ref="AX5:AY5"/>
    <mergeCell ref="AF5:AG5"/>
  </mergeCells>
  <conditionalFormatting sqref="B4:BK4">
    <cfRule type="expression" dxfId="11" priority="32">
      <formula>IF(B4="P.O",TRUE,FALSE)</formula>
    </cfRule>
    <cfRule type="expression" dxfId="10" priority="33">
      <formula>IF(B4="G.O",TRUE,FALSE)</formula>
    </cfRule>
    <cfRule type="expression" dxfId="9" priority="118">
      <formula>IF(B4="BO",TRUE,FALSE)</formula>
    </cfRule>
  </conditionalFormatting>
  <conditionalFormatting sqref="B3:BK4">
    <cfRule type="cellIs" dxfId="8" priority="123" operator="equal">
      <formula>"P.O"</formula>
    </cfRule>
    <cfRule type="cellIs" dxfId="7" priority="124" operator="equal">
      <formula>"G.O"</formula>
    </cfRule>
    <cfRule type="cellIs" dxfId="6" priority="125" operator="equal">
      <formula>"BO"</formula>
    </cfRule>
  </conditionalFormatting>
  <conditionalFormatting sqref="BK4">
    <cfRule type="expression" dxfId="5" priority="122">
      <formula>IF(BK4="G.O",TRUE,FALSE)</formula>
    </cfRule>
  </conditionalFormatting>
  <conditionalFormatting sqref="B5:BK5">
    <cfRule type="cellIs" dxfId="4" priority="7" operator="equal">
      <formula>"S.D"</formula>
    </cfRule>
    <cfRule type="cellIs" dxfId="3" priority="8" operator="equal">
      <formula>"P.O"</formula>
    </cfRule>
    <cfRule type="cellIs" dxfId="2" priority="9" operator="equal">
      <formula>"G.O"</formula>
    </cfRule>
    <cfRule type="cellIs" dxfId="1" priority="10" operator="equal">
      <formula>"BO"</formula>
    </cfRule>
  </conditionalFormatting>
  <conditionalFormatting sqref="B4:BK4">
    <cfRule type="cellIs" dxfId="0" priority="6" operator="equal">
      <formula>"S.D"</formula>
    </cfRule>
  </conditionalFormatting>
  <dataValidations count="1">
    <dataValidation type="list" allowBlank="1" showInputMessage="1" showErrorMessage="1" sqref="B3:BK3">
      <formula1>Radno_vreme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100"/>
  <sheetViews>
    <sheetView topLeftCell="A88" workbookViewId="0">
      <selection activeCell="G103" sqref="G103"/>
    </sheetView>
  </sheetViews>
  <sheetFormatPr defaultRowHeight="15"/>
  <cols>
    <col min="1" max="1" width="9.7109375" customWidth="1"/>
    <col min="3" max="5" width="10.7109375" customWidth="1"/>
  </cols>
  <sheetData>
    <row r="1" spans="1:4">
      <c r="A1" s="1">
        <v>0</v>
      </c>
      <c r="C1" s="4"/>
      <c r="D1" s="7"/>
    </row>
    <row r="2" spans="1:4">
      <c r="A2" s="1">
        <v>1.0416666666666666E-2</v>
      </c>
      <c r="C2" s="5"/>
      <c r="D2" s="7"/>
    </row>
    <row r="3" spans="1:4">
      <c r="A3" s="1">
        <v>2.0833333333333332E-2</v>
      </c>
      <c r="C3" s="8"/>
      <c r="D3" s="7"/>
    </row>
    <row r="4" spans="1:4">
      <c r="A4" s="1">
        <v>3.125E-2</v>
      </c>
      <c r="C4" s="6"/>
    </row>
    <row r="5" spans="1:4">
      <c r="A5" s="1">
        <v>4.1666666666666664E-2</v>
      </c>
    </row>
    <row r="6" spans="1:4">
      <c r="A6" s="1">
        <v>5.2083333333333336E-2</v>
      </c>
    </row>
    <row r="7" spans="1:4">
      <c r="A7" s="1">
        <v>6.25E-2</v>
      </c>
    </row>
    <row r="8" spans="1:4">
      <c r="A8" s="1">
        <v>7.2916666666666671E-2</v>
      </c>
    </row>
    <row r="9" spans="1:4">
      <c r="A9" s="1">
        <v>8.3333333333333329E-2</v>
      </c>
    </row>
    <row r="10" spans="1:4">
      <c r="A10" s="1">
        <v>9.375E-2</v>
      </c>
    </row>
    <row r="11" spans="1:4">
      <c r="A11" s="1">
        <v>0.10416666666666667</v>
      </c>
    </row>
    <row r="12" spans="1:4">
      <c r="A12" s="1">
        <v>0.11458333333333333</v>
      </c>
    </row>
    <row r="13" spans="1:4">
      <c r="A13" s="1">
        <v>0.125</v>
      </c>
    </row>
    <row r="14" spans="1:4">
      <c r="A14" s="1">
        <v>0.13541666666666666</v>
      </c>
    </row>
    <row r="15" spans="1:4">
      <c r="A15" s="1">
        <v>0.14583333333333334</v>
      </c>
    </row>
    <row r="16" spans="1:4">
      <c r="A16" s="1">
        <v>0.15625</v>
      </c>
    </row>
    <row r="17" spans="1:1">
      <c r="A17" s="1">
        <v>0.16666666666666666</v>
      </c>
    </row>
    <row r="18" spans="1:1">
      <c r="A18" s="1">
        <v>0.17708333333333334</v>
      </c>
    </row>
    <row r="19" spans="1:1">
      <c r="A19" s="1">
        <v>0.1875</v>
      </c>
    </row>
    <row r="20" spans="1:1">
      <c r="A20" s="1">
        <v>0.19791666666666666</v>
      </c>
    </row>
    <row r="21" spans="1:1">
      <c r="A21" s="1">
        <v>0.20833333333333334</v>
      </c>
    </row>
    <row r="22" spans="1:1">
      <c r="A22" s="1">
        <v>0.21875</v>
      </c>
    </row>
    <row r="23" spans="1:1">
      <c r="A23" s="1">
        <v>0.22916666666666666</v>
      </c>
    </row>
    <row r="24" spans="1:1">
      <c r="A24" s="1">
        <v>0.23958333333333334</v>
      </c>
    </row>
    <row r="25" spans="1:1">
      <c r="A25" s="1">
        <v>0.25</v>
      </c>
    </row>
    <row r="26" spans="1:1">
      <c r="A26" s="1">
        <v>0.26041666666666669</v>
      </c>
    </row>
    <row r="27" spans="1:1">
      <c r="A27" s="1">
        <v>0.27083333333333331</v>
      </c>
    </row>
    <row r="28" spans="1:1">
      <c r="A28" s="1">
        <v>0.28125</v>
      </c>
    </row>
    <row r="29" spans="1:1">
      <c r="A29" s="1">
        <v>0.29166666666666669</v>
      </c>
    </row>
    <row r="30" spans="1:1">
      <c r="A30" s="1">
        <v>0.30208333333333331</v>
      </c>
    </row>
    <row r="31" spans="1:1">
      <c r="A31" s="1">
        <v>0.3125</v>
      </c>
    </row>
    <row r="32" spans="1:1">
      <c r="A32" s="1">
        <v>0.32291666666666669</v>
      </c>
    </row>
    <row r="33" spans="1:1">
      <c r="A33" s="1">
        <v>0.33333333333333331</v>
      </c>
    </row>
    <row r="34" spans="1:1">
      <c r="A34" s="1">
        <v>0.34375</v>
      </c>
    </row>
    <row r="35" spans="1:1">
      <c r="A35" s="1">
        <v>0.35416666666666669</v>
      </c>
    </row>
    <row r="36" spans="1:1">
      <c r="A36" s="1">
        <v>0.36458333333333331</v>
      </c>
    </row>
    <row r="37" spans="1:1">
      <c r="A37" s="1">
        <v>0.375</v>
      </c>
    </row>
    <row r="38" spans="1:1">
      <c r="A38" s="1">
        <v>0.38541666666666669</v>
      </c>
    </row>
    <row r="39" spans="1:1">
      <c r="A39" s="1">
        <v>0.39583333333333331</v>
      </c>
    </row>
    <row r="40" spans="1:1">
      <c r="A40" s="1">
        <v>0.40625</v>
      </c>
    </row>
    <row r="41" spans="1:1">
      <c r="A41" s="1">
        <v>0.41666666666666669</v>
      </c>
    </row>
    <row r="42" spans="1:1">
      <c r="A42" s="1">
        <v>0.42708333333333331</v>
      </c>
    </row>
    <row r="43" spans="1:1">
      <c r="A43" s="1">
        <v>0.4375</v>
      </c>
    </row>
    <row r="44" spans="1:1">
      <c r="A44" s="1">
        <v>0.44791666666666669</v>
      </c>
    </row>
    <row r="45" spans="1:1">
      <c r="A45" s="1">
        <v>0.45833333333333331</v>
      </c>
    </row>
    <row r="46" spans="1:1">
      <c r="A46" s="1">
        <v>0.46875</v>
      </c>
    </row>
    <row r="47" spans="1:1">
      <c r="A47" s="1">
        <v>0.47916666666666669</v>
      </c>
    </row>
    <row r="48" spans="1:1">
      <c r="A48" s="1">
        <v>0.48958333333333331</v>
      </c>
    </row>
    <row r="49" spans="1:1">
      <c r="A49" s="1">
        <v>0.5</v>
      </c>
    </row>
    <row r="50" spans="1:1">
      <c r="A50" s="1">
        <v>0.51041666666666663</v>
      </c>
    </row>
    <row r="51" spans="1:1">
      <c r="A51" s="1">
        <v>0.52083333333333337</v>
      </c>
    </row>
    <row r="52" spans="1:1">
      <c r="A52" s="1">
        <v>0.53125</v>
      </c>
    </row>
    <row r="53" spans="1:1">
      <c r="A53" s="1">
        <v>0.54166666666666663</v>
      </c>
    </row>
    <row r="54" spans="1:1">
      <c r="A54" s="1">
        <v>0.55208333333333337</v>
      </c>
    </row>
    <row r="55" spans="1:1">
      <c r="A55" s="1">
        <v>0.5625</v>
      </c>
    </row>
    <row r="56" spans="1:1">
      <c r="A56" s="1">
        <v>0.57291666666666663</v>
      </c>
    </row>
    <row r="57" spans="1:1">
      <c r="A57" s="1">
        <v>0.58333333333333337</v>
      </c>
    </row>
    <row r="58" spans="1:1">
      <c r="A58" s="1">
        <v>0.59375</v>
      </c>
    </row>
    <row r="59" spans="1:1">
      <c r="A59" s="1">
        <v>0.60416666666666663</v>
      </c>
    </row>
    <row r="60" spans="1:1">
      <c r="A60" s="1">
        <v>0.61458333333333337</v>
      </c>
    </row>
    <row r="61" spans="1:1">
      <c r="A61" s="1">
        <v>0.625</v>
      </c>
    </row>
    <row r="62" spans="1:1">
      <c r="A62" s="1">
        <v>0.63541666666666663</v>
      </c>
    </row>
    <row r="63" spans="1:1">
      <c r="A63" s="1">
        <v>0.64583333333333337</v>
      </c>
    </row>
    <row r="64" spans="1:1">
      <c r="A64" s="1">
        <v>0.65625</v>
      </c>
    </row>
    <row r="65" spans="1:1">
      <c r="A65" s="1">
        <v>0.66666666666666663</v>
      </c>
    </row>
    <row r="66" spans="1:1">
      <c r="A66" s="1">
        <v>0.67708333333333337</v>
      </c>
    </row>
    <row r="67" spans="1:1">
      <c r="A67" s="1">
        <v>0.6875</v>
      </c>
    </row>
    <row r="68" spans="1:1">
      <c r="A68" s="1">
        <v>0.69791666666666663</v>
      </c>
    </row>
    <row r="69" spans="1:1">
      <c r="A69" s="1">
        <v>0.70833333333333337</v>
      </c>
    </row>
    <row r="70" spans="1:1">
      <c r="A70" s="1">
        <v>0.71875</v>
      </c>
    </row>
    <row r="71" spans="1:1">
      <c r="A71" s="1">
        <v>0.72916666666666663</v>
      </c>
    </row>
    <row r="72" spans="1:1">
      <c r="A72" s="1">
        <v>0.73958333333333337</v>
      </c>
    </row>
    <row r="73" spans="1:1">
      <c r="A73" s="1">
        <v>0.75</v>
      </c>
    </row>
    <row r="74" spans="1:1">
      <c r="A74" s="1">
        <v>0.76041666666666663</v>
      </c>
    </row>
    <row r="75" spans="1:1">
      <c r="A75" s="1">
        <v>0.77083333333333337</v>
      </c>
    </row>
    <row r="76" spans="1:1">
      <c r="A76" s="1">
        <v>0.78125</v>
      </c>
    </row>
    <row r="77" spans="1:1">
      <c r="A77" s="1">
        <v>0.79166666666666663</v>
      </c>
    </row>
    <row r="78" spans="1:1">
      <c r="A78" s="1">
        <v>0.80208333333333337</v>
      </c>
    </row>
    <row r="79" spans="1:1">
      <c r="A79" s="1">
        <v>0.8125</v>
      </c>
    </row>
    <row r="80" spans="1:1">
      <c r="A80" s="1">
        <v>0.82291666666666663</v>
      </c>
    </row>
    <row r="81" spans="1:1">
      <c r="A81" s="1">
        <v>0.83333333333333337</v>
      </c>
    </row>
    <row r="82" spans="1:1">
      <c r="A82" s="2">
        <v>0.84375</v>
      </c>
    </row>
    <row r="83" spans="1:1">
      <c r="A83" s="1">
        <v>0.85416666666666663</v>
      </c>
    </row>
    <row r="84" spans="1:1">
      <c r="A84" s="2">
        <v>0.86458333333333337</v>
      </c>
    </row>
    <row r="85" spans="1:1">
      <c r="A85" s="2">
        <v>0.875</v>
      </c>
    </row>
    <row r="86" spans="1:1">
      <c r="A86" s="2">
        <v>0.88541666666666663</v>
      </c>
    </row>
    <row r="87" spans="1:1">
      <c r="A87" s="2">
        <v>0.89583333333333337</v>
      </c>
    </row>
    <row r="88" spans="1:1">
      <c r="A88" s="2">
        <v>0.90625</v>
      </c>
    </row>
    <row r="89" spans="1:1">
      <c r="A89" s="2">
        <v>0.91666666666666663</v>
      </c>
    </row>
    <row r="90" spans="1:1">
      <c r="A90" s="2">
        <v>0.92708333333333337</v>
      </c>
    </row>
    <row r="91" spans="1:1">
      <c r="A91" s="2">
        <v>0.9375</v>
      </c>
    </row>
    <row r="92" spans="1:1">
      <c r="A92" s="2">
        <v>0.94791666666666663</v>
      </c>
    </row>
    <row r="93" spans="1:1">
      <c r="A93" s="2">
        <v>0.95833333333333337</v>
      </c>
    </row>
    <row r="94" spans="1:1">
      <c r="A94" s="2">
        <v>0.96875</v>
      </c>
    </row>
    <row r="95" spans="1:1">
      <c r="A95" s="2">
        <v>0.97916666666666663</v>
      </c>
    </row>
    <row r="96" spans="1:1">
      <c r="A96" s="2">
        <v>0.98958333333333337</v>
      </c>
    </row>
    <row r="97" spans="1:2">
      <c r="A97" s="9" t="s">
        <v>5</v>
      </c>
      <c r="B97" t="s">
        <v>6</v>
      </c>
    </row>
    <row r="98" spans="1:2">
      <c r="A98" s="10" t="s">
        <v>3</v>
      </c>
      <c r="B98" t="s">
        <v>9</v>
      </c>
    </row>
    <row r="99" spans="1:2">
      <c r="A99" s="11" t="s">
        <v>8</v>
      </c>
      <c r="B99" t="s">
        <v>10</v>
      </c>
    </row>
    <row r="100" spans="1:2">
      <c r="A100" s="12" t="s">
        <v>4</v>
      </c>
      <c r="B100" t="s">
        <v>7</v>
      </c>
    </row>
  </sheetData>
  <dataConsolidate/>
  <dataValidations count="1">
    <dataValidation type="list" allowBlank="1" showInputMessage="1" showErrorMessage="1" sqref="E19">
      <formula1>Radno_vreme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Januar</vt:lpstr>
      <vt:lpstr>Vreme</vt:lpstr>
      <vt:lpstr>BO</vt:lpstr>
      <vt:lpstr>G.O</vt:lpstr>
      <vt:lpstr>P.S.D</vt:lpstr>
      <vt:lpstr>Radno_vreme</vt:lpstr>
      <vt:lpstr>S.D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Pekunio</dc:creator>
  <cp:lastModifiedBy>Pekunio</cp:lastModifiedBy>
  <dcterms:created xsi:type="dcterms:W3CDTF">2012-09-06T12:11:01Z</dcterms:created>
  <dcterms:modified xsi:type="dcterms:W3CDTF">2012-09-20T12:07:31Z</dcterms:modified>
</cp:coreProperties>
</file>